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Годишњи" sheetId="1" r:id="rId1"/>
    <sheet name="Подела одговорности" sheetId="2" r:id="rId2"/>
    <sheet name="упутство" sheetId="3" r:id="rId3"/>
  </sheets>
  <definedNames>
    <definedName name="_xlnm.Print_Titles" localSheetId="1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<sst xmlns="http://schemas.openxmlformats.org/spreadsheetml/2006/main" count="350" uniqueCount="178">
  <si>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</si>
  <si>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</si>
  <si>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</si>
  <si>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</si>
  <si>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</si>
  <si>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</si>
  <si>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</si>
  <si>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</si>
  <si>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</si>
  <si>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</si>
  <si>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</si>
  <si>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</si>
  <si>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</si>
  <si>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</si>
  <si>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</si>
  <si>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</si>
  <si>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</si>
  <si>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</si>
  <si>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</si>
  <si>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</si>
  <si>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</si>
  <si>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</si>
  <si>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</si>
  <si>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</si>
  <si>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</si>
  <si>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</si>
  <si>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</si>
  <si>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</si>
  <si>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</si>
  <si>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</si>
  <si>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</si>
  <si>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</si>
  <si>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</si>
  <si>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</si>
  <si>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</si>
  <si>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</si>
  <si>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</si>
  <si>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</si>
  <si>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</si>
  <si>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</si>
  <si>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функција:</t>
  </si>
  <si>
    <t xml:space="preserve">Одређивање одговорних лица за праћење и извештавање о учинку програма, програмских активности и пројеката 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</si>
  <si>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</si>
  <si>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</si>
  <si>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</si>
  <si>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</si>
  <si>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</si>
  <si>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</si>
  <si>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</si>
  <si>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</si>
  <si>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</si>
  <si>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</si>
  <si>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</si>
  <si>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</si>
  <si>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</si>
  <si>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</si>
  <si>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</si>
  <si>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</si>
  <si>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</si>
  <si>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</si>
  <si>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</si>
  <si>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</si>
  <si>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</si>
  <si>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</si>
  <si>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</si>
  <si>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</si>
  <si>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</si>
  <si>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</si>
  <si>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</si>
  <si>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</si>
  <si>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</si>
  <si>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</si>
  <si>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</si>
  <si>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</si>
  <si>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>Организација саобраћаја и саобраћајна инфраструктура</t>
  </si>
  <si>
    <t xml:space="preserve">Програм 7.  </t>
  </si>
  <si>
    <t>саобраћај и саобраћајна инфрастуктура</t>
  </si>
  <si>
    <t xml:space="preserve"> Управљање и одржавање саобраћајне инфраструктуре</t>
  </si>
  <si>
    <t xml:space="preserve">0701-0002 </t>
  </si>
  <si>
    <t xml:space="preserve"> Начелник општинске управе</t>
  </si>
  <si>
    <t>Mирјана Ђаковић,</t>
  </si>
  <si>
    <t>У оквиру ове програмске активности врши се одржавање локалних и некатегорисаних путева на територији општине Лајковац:                                                                                           - преглед, утврђивање и оцена стања пута и путног објекта; 
- местимично поправљање коловозне конструкције и осталих елемената трупа пута;
- чишћење коловоза и осталих елемената пута у границама земљишног појаса;
- уређење банкина;
- уређење и очување косина насипа, усека и засека;
- чишћење и уређење јаркова, ригола, пропуста и других делова система за одводњавање пута;
- поправка путних објеката;
- постављање, замењивање, допуњавање и обнављање саобраћајне сигнализације;
- чишћење снега и леда са коловоза јавног пута и саобраћајних површина аутобуских стајалишта, паркиралишта, банкина, ригола.                                                                                        Поред наведеног планира се спровођење активности везаних за израду пројектно техничке документације,  техничка контрола и усаглашавање пројеката локалних и некатегорисаних путева, радови на реконструкцији и изградњи локалних и некатегорисаним путевима и надзор.</t>
  </si>
  <si>
    <t>Одржавање квалитета путне мреже кроз реконструкцију и  редовно одржавање путева</t>
  </si>
  <si>
    <t>Извор верификације:  Евиденција Одељења за комунално стамбене,  грађевинске и урбанистичке послове,окончана ситуација,грађевински дневник</t>
  </si>
  <si>
    <t>Извор верификације:Извештај Одељења за комунално стамбене,  грађевинске и урбанистичке послове</t>
  </si>
  <si>
    <t>број</t>
  </si>
  <si>
    <t>70</t>
  </si>
  <si>
    <t>Унапређење безбедности саобраћаја</t>
  </si>
  <si>
    <t xml:space="preserve">0701-0005  </t>
  </si>
  <si>
    <t xml:space="preserve">Предраг Мирковић, </t>
  </si>
  <si>
    <t>руководилац Одељења за комунално стамбене, грађевинске и урбанистичке послове</t>
  </si>
  <si>
    <t>Реализација активности по Програму коришћења средстава од новчаних казни за саобраћајне прекршаје</t>
  </si>
  <si>
    <t xml:space="preserve">Подизање нивоа безбедности у саобраћају </t>
  </si>
  <si>
    <t>Назив:  број додељених ауто седишта за бебе</t>
  </si>
  <si>
    <t>Извор верификације:Извештај Савета за безбедност</t>
  </si>
  <si>
    <t>Извор верификације:Извештај Одељења за комунално стамбене и грађевинске послове</t>
  </si>
  <si>
    <t xml:space="preserve">Видео надзор   </t>
  </si>
  <si>
    <t>5072</t>
  </si>
  <si>
    <t xml:space="preserve"> руковидалац одељења за комунално-стамбене, грађевинске и урбанистичке послове</t>
  </si>
  <si>
    <t>Предраг Мирковић,</t>
  </si>
  <si>
    <t>2021-2023</t>
  </si>
  <si>
    <t>Унапређење безбедности у саобраћају постављањем камера</t>
  </si>
  <si>
    <t>Назив: Број локација покривених општим видео надзором (кумулативно)</t>
  </si>
  <si>
    <t>2</t>
  </si>
  <si>
    <t>0</t>
  </si>
  <si>
    <t>Извор верификације:Евиденција Одељења за комунално стамбене,  грађевинске и урбанистичке послове</t>
  </si>
  <si>
    <t>2021</t>
  </si>
  <si>
    <t>км</t>
  </si>
  <si>
    <t>Изградња саобраћајница  на локацији ''Војни круг'' због расељавања мештана Скобаљ</t>
  </si>
  <si>
    <t>7071</t>
  </si>
  <si>
    <t>Изградња саобраћајница на локацији Војни круг и израда техничке документације</t>
  </si>
  <si>
    <t xml:space="preserve"> руководилац Одељења за комунално-стамбене,  грађевинске и урбанистичке послове</t>
  </si>
  <si>
    <t>Одржавање квалитета путне мреже кроз реконструкцију и  изградњу саобраћајница</t>
  </si>
  <si>
    <t>Назив: Износ трошкова изградње по км</t>
  </si>
  <si>
    <t>Извор верификације:Евиденција Одељења за комунално стамбене,  грађевинске и урбанистичке послове,окончана ситуација,грађевински дневник</t>
  </si>
  <si>
    <t>0002</t>
  </si>
  <si>
    <t>0005</t>
  </si>
  <si>
    <t>0701</t>
  </si>
  <si>
    <t xml:space="preserve">Видео надзор  </t>
  </si>
  <si>
    <t>5075</t>
  </si>
  <si>
    <t>Изградња паркинг простора испред зграде Силоса</t>
  </si>
  <si>
    <t>Назив:Поправка коловозне конструкције у м2</t>
  </si>
  <si>
    <t>3208</t>
  </si>
  <si>
    <t>81</t>
  </si>
  <si>
    <t>Изградња паркинг простора испред зграде ''Силоса''</t>
  </si>
  <si>
    <t>Пројекат обухвата изградњу саобраћајница, тротоара, паркинга и зеленило, електроинсталације, шахтове водовода и канализације</t>
  </si>
  <si>
    <t xml:space="preserve">Унапређење саобараћајне инфраструктуре </t>
  </si>
  <si>
    <t>Назив површина паркинг простора у м2</t>
  </si>
  <si>
    <t>Назив: број паркинг места</t>
  </si>
  <si>
    <t>2020-2023</t>
  </si>
  <si>
    <t>Реализација активности по Програму коришћења средстава од новчаних казни за прекршаје и привредних преступа предвиђених прописима о безбедности саобраћаја на путевима, одржавање саобраћајне инфраструктуре и изградња према донетом Програму уређивања грађевинског земљишта општине Лајковац и планској документацији, израда техничке документације</t>
  </si>
  <si>
    <t xml:space="preserve">квалитетно и квантитативно унапредити саобраћајну инфраструктуру </t>
  </si>
  <si>
    <t>Назив: Дужина изграђених саобраћајница које су у надлежности општине у км(кумулативно)</t>
  </si>
  <si>
    <t>123.99</t>
  </si>
  <si>
    <t>Повећање безбедности учесника у саобраћају и смањење броја саобраћајних незгода</t>
  </si>
  <si>
    <t>Назив: број додељених седишта за бебе</t>
  </si>
  <si>
    <t xml:space="preserve">Образложење одступања од циљне вредности: По спроведеном конкурсу додељено је 62 седишта </t>
  </si>
  <si>
    <t xml:space="preserve">Образложење одступања од циљне вредности: </t>
  </si>
  <si>
    <t>м2</t>
  </si>
  <si>
    <t>Образложење одступања од циљне вредности: до одступања је дошло због погрешно планиране циљне вредности</t>
  </si>
  <si>
    <t>4</t>
  </si>
  <si>
    <t>Општинска управа</t>
  </si>
  <si>
    <t>Текући буџет за 2023.</t>
  </si>
  <si>
    <t>Извршење у 2023.</t>
  </si>
  <si>
    <t>Годишњи извештај о учинку програма за 2023. годину</t>
  </si>
  <si>
    <t xml:space="preserve">Усвојен буџет за 2023. </t>
  </si>
  <si>
    <t>члан општинског већа задужен за инфраструктуру и комуналне делатности</t>
  </si>
  <si>
    <t>Дејан Ивковић</t>
  </si>
  <si>
    <t>62</t>
  </si>
  <si>
    <t>Циљана вр. у 2023.</t>
  </si>
  <si>
    <t>Остварена вр. у 2023.</t>
  </si>
  <si>
    <t>58</t>
  </si>
  <si>
    <t>Остварена вр. у првих 6 месеци 2023.</t>
  </si>
  <si>
    <t>60</t>
  </si>
  <si>
    <t>Назив:  број аутобуских стајалишта набављених у току године</t>
  </si>
  <si>
    <t>3</t>
  </si>
  <si>
    <t>Пројекат обухвата набавку опреме и неопходних софтвера за постављање видео надзора. Пројекат је планира на три године.</t>
  </si>
  <si>
    <t>У посматраном извештајном периоду завршено је постављање видео надзора за трећу фазу пројекта. Пројекат који је уговорен 2021. године на три године је реализован.</t>
  </si>
  <si>
    <t>18</t>
  </si>
  <si>
    <t>Изградња паркинг простора испред зграде Силоса, која је уговорена у претходној години је завршена у извештајном периоду.</t>
  </si>
  <si>
    <t>Назив Дужина изграђених саобраћајница у км (кумулативно)</t>
  </si>
  <si>
    <t>1.53</t>
  </si>
  <si>
    <t>0,67</t>
  </si>
  <si>
    <t>71.919.886</t>
  </si>
  <si>
    <t>није примењив</t>
  </si>
  <si>
    <t>Изградња Извиђачке улице од објекта затвореног базена до раскрснице са улицом Војводе Мишића са припадајућом комуналном инфраструктуром која је уговорена у претходној години је завршена. Изведени су радови на изградњи саобраћајнице, кишне и фекалне канализације као и саобраћајна сигнализација и опрема. За остале пројекте предвиђене Анексом I Споразума о финансирању локације ''Војни круг'' за расељавање мештана Скобаља нису спроведене јавне набавке, па су средства ребалансом буѕета скинута и пребачена за наредну годину.</t>
  </si>
  <si>
    <t>Остварена вр.  2023.</t>
  </si>
  <si>
    <t>127,72</t>
  </si>
  <si>
    <t>2300</t>
  </si>
  <si>
    <t>127,26</t>
  </si>
  <si>
    <t>2305</t>
  </si>
  <si>
    <t>По спроведеном конкурсу додељено је 58 ауто седишта за бебе. У извештајном периоду вршене су уградње саобраћајних огледала, лежећих полицајаца као ни постављање соларних трептача. Постављена су три аутобуска стајалишта. Заштитни рамови у улици Војводе Мишића су уговорени. Планирана хоризонтална саобраћајна сигнализација је реализована. Вертикална саобраћајна сигнализација није уговорена.</t>
  </si>
  <si>
    <t xml:space="preserve">У посматраном извештајном периоду, вршена је поправка коловозне конструкције. Уговорена је и завршена  уградња пропуста.  Завршено је насипање путева према планираној динамици.  Чишћење канала није уговорено. У време снежних падавина вршено је редовно зимско одржавање.  Одржавана су 3 пружна прелаза. Од 13 планираних техничких документација, 7 је уговорено и њихова израда је у току, а 6 није уговорено. </t>
  </si>
  <si>
    <t>У посматраном извештајном периоду, вршена је поправка коловозне конструкције. Уговорена је и завршена  уградња пропуста.  Завршено је насипање путева према планираној динамици.  Чишћење канала није уговорено. У време снежних падавина вршено је редовно зимско одржавање.  Додељено је 58  дечијих ауто седишта. Постаљена су 3 аутобуска стајалишта. Планирана хоризонтална саобраћајна сигнализација је реализована. Вертикална саобраћајна сигнализација није уговорена. Одржавана су 3 пружна прелаза. Није прибављено земљиште за улицу 1300 Каплара. Завршена је изградња Извиђачке улице од базена до Војводе Мишића.Од 13 планираних техничких документација, 7 је уговорено и њихова израда је у току, а 6 није уговорено. Завршено је постављање опреме и софтвера за видео надзор. завршен је паркинг простор испред зграде Силоса.</t>
  </si>
  <si>
    <t>Образложење спровођења програмске активности:</t>
  </si>
  <si>
    <t>Образложење спровођења пројекта:</t>
  </si>
  <si>
    <t>Образложење одступања од циљне вредности: било је 59 пријава на конкурс од којих је 1 билa неисправнa</t>
  </si>
  <si>
    <t>2022-2023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</si>
</sst>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%"/>
    <numFmt numFmtId="186" formatCode="[$-241A]d\.\ mmmm\ yyyy"/>
  </numFmts>
  <fonts count="5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1" fillId="0" borderId="0" xfId="0" applyFont="1" applyAlignment="1">
      <alignment vertical="top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0" fillId="34" borderId="0" xfId="0" applyFont="1" applyFill="1" applyAlignment="1">
      <alignment vertical="center"/>
    </xf>
    <xf numFmtId="0" fontId="1" fillId="34" borderId="0" xfId="0" applyFont="1" applyFill="1" applyAlignment="1">
      <alignment vertical="center" wrapText="1"/>
    </xf>
    <xf numFmtId="49" fontId="5" fillId="0" borderId="14" xfId="0" applyNumberFormat="1" applyFont="1" applyBorder="1" applyAlignment="1">
      <alignment horizontal="left" vertical="center" indent="1"/>
    </xf>
    <xf numFmtId="49" fontId="5" fillId="0" borderId="15" xfId="0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left" vertical="center" indent="1"/>
    </xf>
    <xf numFmtId="18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49" fontId="0" fillId="34" borderId="20" xfId="0" applyNumberFormat="1" applyFont="1" applyFill="1" applyBorder="1" applyAlignment="1">
      <alignment horizontal="center" vertical="center"/>
    </xf>
    <xf numFmtId="49" fontId="0" fillId="34" borderId="21" xfId="0" applyNumberFormat="1" applyFont="1" applyFill="1" applyBorder="1" applyAlignment="1">
      <alignment horizontal="center" vertical="center"/>
    </xf>
    <xf numFmtId="49" fontId="0" fillId="34" borderId="22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23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24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49" fontId="0" fillId="34" borderId="28" xfId="0" applyNumberFormat="1" applyFont="1" applyFill="1" applyBorder="1" applyAlignment="1">
      <alignment horizontal="left" vertical="center" wrapText="1" indent="1"/>
    </xf>
    <xf numFmtId="49" fontId="0" fillId="34" borderId="29" xfId="0" applyNumberFormat="1" applyFont="1" applyFill="1" applyBorder="1" applyAlignment="1">
      <alignment horizontal="left" vertical="center" wrapText="1" indent="1"/>
    </xf>
    <xf numFmtId="49" fontId="0" fillId="34" borderId="30" xfId="0" applyNumberFormat="1" applyFont="1" applyFill="1" applyBorder="1" applyAlignment="1">
      <alignment horizontal="left" vertical="center" wrapText="1" inden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left" vertical="center" wrapText="1" inden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9" fontId="0" fillId="34" borderId="25" xfId="0" applyNumberFormat="1" applyFont="1" applyFill="1" applyBorder="1" applyAlignment="1">
      <alignment horizontal="left" vertical="center" wrapText="1" indent="1"/>
    </xf>
    <xf numFmtId="49" fontId="0" fillId="34" borderId="26" xfId="0" applyNumberFormat="1" applyFont="1" applyFill="1" applyBorder="1" applyAlignment="1">
      <alignment horizontal="left" vertical="center" wrapText="1" indent="1"/>
    </xf>
    <xf numFmtId="49" fontId="0" fillId="34" borderId="27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left" vertical="center" indent="2"/>
    </xf>
    <xf numFmtId="0" fontId="5" fillId="3" borderId="18" xfId="0" applyFont="1" applyFill="1" applyBorder="1" applyAlignment="1">
      <alignment horizontal="left" vertical="center" indent="2"/>
    </xf>
    <xf numFmtId="0" fontId="5" fillId="3" borderId="19" xfId="0" applyFont="1" applyFill="1" applyBorder="1" applyAlignment="1">
      <alignment horizontal="left" vertical="center" indent="2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49" fontId="0" fillId="34" borderId="20" xfId="0" applyNumberFormat="1" applyFont="1" applyFill="1" applyBorder="1" applyAlignment="1">
      <alignment horizontal="center" vertical="center" wrapText="1"/>
    </xf>
    <xf numFmtId="49" fontId="0" fillId="34" borderId="21" xfId="0" applyNumberFormat="1" applyFont="1" applyFill="1" applyBorder="1" applyAlignment="1">
      <alignment horizontal="center" vertical="center" wrapText="1"/>
    </xf>
    <xf numFmtId="49" fontId="0" fillId="34" borderId="22" xfId="0" applyNumberFormat="1" applyFont="1" applyFill="1" applyBorder="1" applyAlignment="1">
      <alignment horizontal="center" vertical="center" wrapText="1"/>
    </xf>
    <xf numFmtId="49" fontId="0" fillId="34" borderId="13" xfId="0" applyNumberFormat="1" applyFont="1" applyFill="1" applyBorder="1" applyAlignment="1">
      <alignment horizontal="center" vertical="center" wrapText="1"/>
    </xf>
    <xf numFmtId="49" fontId="0" fillId="34" borderId="0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23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34" borderId="24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49" fontId="0" fillId="34" borderId="33" xfId="0" applyNumberFormat="1" applyFont="1" applyFill="1" applyBorder="1" applyAlignment="1">
      <alignment horizontal="left" vertical="center" wrapText="1" indent="1"/>
    </xf>
    <xf numFmtId="0" fontId="1" fillId="0" borderId="34" xfId="0" applyFont="1" applyBorder="1" applyAlignment="1">
      <alignment vertical="center" wrapText="1"/>
    </xf>
    <xf numFmtId="49" fontId="0" fillId="34" borderId="34" xfId="0" applyNumberFormat="1" applyFont="1" applyFill="1" applyBorder="1" applyAlignment="1">
      <alignment horizontal="left" vertical="center" wrapText="1" indent="1"/>
    </xf>
    <xf numFmtId="0" fontId="5" fillId="3" borderId="35" xfId="0" applyFont="1" applyFill="1" applyBorder="1" applyAlignment="1">
      <alignment horizontal="left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left" vertical="center" indent="2"/>
    </xf>
    <xf numFmtId="0" fontId="1" fillId="3" borderId="19" xfId="0" applyFont="1" applyFill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left" vertical="center" indent="2"/>
    </xf>
    <xf numFmtId="49" fontId="1" fillId="3" borderId="18" xfId="0" applyNumberFormat="1" applyFont="1" applyFill="1" applyBorder="1" applyAlignment="1">
      <alignment horizontal="left" vertical="center" indent="2"/>
    </xf>
    <xf numFmtId="49" fontId="1" fillId="3" borderId="19" xfId="0" applyNumberFormat="1" applyFont="1" applyFill="1" applyBorder="1" applyAlignment="1">
      <alignment horizontal="left" vertical="center" indent="2"/>
    </xf>
    <xf numFmtId="49" fontId="1" fillId="0" borderId="26" xfId="0" applyNumberFormat="1" applyFont="1" applyBorder="1" applyAlignment="1">
      <alignment horizontal="left" vertical="center" wrapText="1" indent="1"/>
    </xf>
    <xf numFmtId="49" fontId="5" fillId="3" borderId="36" xfId="0" applyNumberFormat="1" applyFont="1" applyFill="1" applyBorder="1" applyAlignment="1">
      <alignment horizontal="left" vertical="center"/>
    </xf>
    <xf numFmtId="49" fontId="5" fillId="3" borderId="37" xfId="0" applyNumberFormat="1" applyFont="1" applyFill="1" applyBorder="1" applyAlignment="1">
      <alignment horizontal="left" vertical="center"/>
    </xf>
    <xf numFmtId="49" fontId="5" fillId="3" borderId="38" xfId="0" applyNumberFormat="1" applyFont="1" applyFill="1" applyBorder="1" applyAlignment="1">
      <alignment horizontal="left" vertical="center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left" vertical="center" wrapText="1" indent="2"/>
    </xf>
    <xf numFmtId="0" fontId="1" fillId="3" borderId="18" xfId="0" applyFont="1" applyFill="1" applyBorder="1" applyAlignment="1">
      <alignment horizontal="left" vertical="center" wrapText="1" indent="2"/>
    </xf>
    <xf numFmtId="0" fontId="1" fillId="3" borderId="19" xfId="0" applyFont="1" applyFill="1" applyBorder="1" applyAlignment="1">
      <alignment horizontal="left" vertical="center" wrapText="1" indent="2"/>
    </xf>
    <xf numFmtId="49" fontId="1" fillId="0" borderId="3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49" fontId="1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 wrapText="1" indent="1"/>
    </xf>
    <xf numFmtId="49" fontId="0" fillId="0" borderId="40" xfId="0" applyNumberFormat="1" applyFont="1" applyBorder="1" applyAlignment="1">
      <alignment horizontal="left" vertical="center" wrapText="1" indent="1"/>
    </xf>
    <xf numFmtId="49" fontId="0" fillId="0" borderId="41" xfId="0" applyNumberFormat="1" applyFont="1" applyBorder="1" applyAlignment="1">
      <alignment horizontal="left" vertical="center" wrapText="1" indent="1"/>
    </xf>
    <xf numFmtId="49" fontId="1" fillId="34" borderId="39" xfId="0" applyNumberFormat="1" applyFont="1" applyFill="1" applyBorder="1" applyAlignment="1">
      <alignment horizontal="left" vertical="center" wrapText="1"/>
    </xf>
    <xf numFmtId="49" fontId="1" fillId="34" borderId="40" xfId="0" applyNumberFormat="1" applyFont="1" applyFill="1" applyBorder="1" applyAlignment="1">
      <alignment horizontal="left" vertical="center" wrapText="1"/>
    </xf>
    <xf numFmtId="49" fontId="1" fillId="34" borderId="41" xfId="0" applyNumberFormat="1" applyFont="1" applyFill="1" applyBorder="1" applyAlignment="1">
      <alignment horizontal="left" vertical="center" wrapText="1"/>
    </xf>
    <xf numFmtId="49" fontId="0" fillId="34" borderId="42" xfId="0" applyNumberFormat="1" applyFont="1" applyFill="1" applyBorder="1" applyAlignment="1">
      <alignment horizontal="left" vertical="center" wrapText="1" indent="1"/>
    </xf>
    <xf numFmtId="49" fontId="0" fillId="34" borderId="40" xfId="0" applyNumberFormat="1" applyFont="1" applyFill="1" applyBorder="1" applyAlignment="1">
      <alignment horizontal="left" vertical="center" wrapText="1" indent="1"/>
    </xf>
    <xf numFmtId="49" fontId="0" fillId="34" borderId="41" xfId="0" applyNumberFormat="1" applyFont="1" applyFill="1" applyBorder="1" applyAlignment="1">
      <alignment horizontal="left" vertical="center" wrapText="1" indent="1"/>
    </xf>
    <xf numFmtId="49" fontId="1" fillId="34" borderId="43" xfId="0" applyNumberFormat="1" applyFont="1" applyFill="1" applyBorder="1" applyAlignment="1">
      <alignment horizontal="left" vertical="center" wrapText="1"/>
    </xf>
    <xf numFmtId="49" fontId="1" fillId="34" borderId="44" xfId="0" applyNumberFormat="1" applyFont="1" applyFill="1" applyBorder="1" applyAlignment="1">
      <alignment horizontal="left" vertical="center" wrapText="1"/>
    </xf>
    <xf numFmtId="49" fontId="1" fillId="34" borderId="45" xfId="0" applyNumberFormat="1" applyFont="1" applyFill="1" applyBorder="1" applyAlignment="1">
      <alignment horizontal="left" vertical="center" wrapText="1"/>
    </xf>
    <xf numFmtId="49" fontId="0" fillId="34" borderId="46" xfId="0" applyNumberFormat="1" applyFont="1" applyFill="1" applyBorder="1" applyAlignment="1">
      <alignment horizontal="left" vertical="center" wrapText="1" indent="1"/>
    </xf>
    <xf numFmtId="49" fontId="0" fillId="34" borderId="44" xfId="0" applyNumberFormat="1" applyFont="1" applyFill="1" applyBorder="1" applyAlignment="1">
      <alignment horizontal="left" vertical="center" wrapText="1" indent="1"/>
    </xf>
    <xf numFmtId="49" fontId="0" fillId="34" borderId="45" xfId="0" applyNumberFormat="1" applyFont="1" applyFill="1" applyBorder="1" applyAlignment="1">
      <alignment horizontal="left" vertical="center" wrapText="1" inden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 indent="1"/>
    </xf>
    <xf numFmtId="49" fontId="0" fillId="0" borderId="44" xfId="0" applyNumberFormat="1" applyFont="1" applyBorder="1" applyAlignment="1">
      <alignment horizontal="left" vertical="center" wrapText="1" indent="1"/>
    </xf>
    <xf numFmtId="49" fontId="0" fillId="0" borderId="45" xfId="0" applyNumberFormat="1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6"/>
  <sheetViews>
    <sheetView tabSelected="1" zoomScaleSheetLayoutView="100" zoomScalePageLayoutView="0" workbookViewId="0" topLeftCell="A3">
      <selection activeCell="AL172" sqref="AL172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ht="15.75">
      <c r="A2" s="148" t="s">
        <v>144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2:33" ht="15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ht="15">
      <c r="A4" s="14"/>
    </row>
    <row r="5" spans="1:33" ht="17.25" customHeight="1">
      <c r="A5" s="149" t="s">
        <v>9</v>
      </c>
      <c r="B5" s="149"/>
      <c r="C5" s="149"/>
      <c r="D5" s="149"/>
      <c r="E5" s="149"/>
      <c r="F5" s="150" t="s">
        <v>140</v>
      </c>
      <c r="G5" s="151"/>
      <c r="H5" s="152"/>
      <c r="I5" s="4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8"/>
    </row>
    <row r="6" spans="1:33" ht="17.25" customHeight="1">
      <c r="A6" s="149" t="s">
        <v>39</v>
      </c>
      <c r="B6" s="149"/>
      <c r="C6" s="149"/>
      <c r="D6" s="149"/>
      <c r="E6" s="149"/>
      <c r="F6" s="153" t="s">
        <v>140</v>
      </c>
      <c r="G6" s="154"/>
      <c r="H6" s="155"/>
      <c r="I6" s="46" t="s">
        <v>141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</row>
    <row r="8" spans="1:11" ht="15">
      <c r="A8" s="12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33" ht="50.25" customHeight="1">
      <c r="A9" s="146" t="s">
        <v>6</v>
      </c>
      <c r="B9" s="146"/>
      <c r="C9" s="146"/>
      <c r="D9" s="156" t="s">
        <v>28</v>
      </c>
      <c r="E9" s="156"/>
      <c r="F9" s="156"/>
      <c r="G9" s="110" t="s">
        <v>7</v>
      </c>
      <c r="H9" s="111"/>
      <c r="I9" s="111"/>
      <c r="J9" s="111"/>
      <c r="K9" s="111"/>
      <c r="L9" s="111"/>
      <c r="M9" s="111"/>
      <c r="N9" s="111"/>
      <c r="O9" s="111"/>
      <c r="P9" s="111"/>
      <c r="Q9" s="112"/>
      <c r="R9" s="146" t="s">
        <v>145</v>
      </c>
      <c r="S9" s="146"/>
      <c r="T9" s="146"/>
      <c r="U9" s="146"/>
      <c r="V9" s="146" t="s">
        <v>142</v>
      </c>
      <c r="W9" s="146"/>
      <c r="X9" s="146"/>
      <c r="Y9" s="146"/>
      <c r="Z9" s="146" t="s">
        <v>143</v>
      </c>
      <c r="AA9" s="146"/>
      <c r="AB9" s="146"/>
      <c r="AC9" s="146"/>
      <c r="AD9" s="146" t="s">
        <v>8</v>
      </c>
      <c r="AE9" s="146"/>
      <c r="AF9" s="146"/>
      <c r="AG9" s="146"/>
    </row>
    <row r="10" spans="1:33" ht="28.5" customHeight="1">
      <c r="A10" s="50" t="s">
        <v>117</v>
      </c>
      <c r="B10" s="50"/>
      <c r="C10" s="50"/>
      <c r="D10" s="50" t="s">
        <v>115</v>
      </c>
      <c r="E10" s="50"/>
      <c r="F10" s="50"/>
      <c r="G10" s="51" t="s">
        <v>77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>
        <v>15847000</v>
      </c>
      <c r="S10" s="52"/>
      <c r="T10" s="52"/>
      <c r="U10" s="52"/>
      <c r="V10" s="52">
        <v>31013000</v>
      </c>
      <c r="W10" s="52"/>
      <c r="X10" s="52"/>
      <c r="Y10" s="52"/>
      <c r="Z10" s="52">
        <f>16253009.13+2055112.32</f>
        <v>18308121.45</v>
      </c>
      <c r="AA10" s="52"/>
      <c r="AB10" s="52"/>
      <c r="AC10" s="52"/>
      <c r="AD10" s="49">
        <f aca="true" t="shared" si="0" ref="AD10:AD16">Z10/V10</f>
        <v>0.5903370022248734</v>
      </c>
      <c r="AE10" s="49"/>
      <c r="AF10" s="49"/>
      <c r="AG10" s="49"/>
    </row>
    <row r="11" spans="1:33" ht="26.25" customHeight="1">
      <c r="A11" s="50" t="s">
        <v>117</v>
      </c>
      <c r="B11" s="50"/>
      <c r="C11" s="50"/>
      <c r="D11" s="50" t="s">
        <v>116</v>
      </c>
      <c r="E11" s="50"/>
      <c r="F11" s="50"/>
      <c r="G11" s="51" t="s">
        <v>87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>
        <v>8600000</v>
      </c>
      <c r="S11" s="52"/>
      <c r="T11" s="52"/>
      <c r="U11" s="52"/>
      <c r="V11" s="52">
        <v>13415000</v>
      </c>
      <c r="W11" s="52"/>
      <c r="X11" s="52"/>
      <c r="Y11" s="52"/>
      <c r="Z11" s="52">
        <f>4865330+3300000</f>
        <v>8165330</v>
      </c>
      <c r="AA11" s="52"/>
      <c r="AB11" s="52"/>
      <c r="AC11" s="52"/>
      <c r="AD11" s="49">
        <f t="shared" si="0"/>
        <v>0.6086716362281028</v>
      </c>
      <c r="AE11" s="49"/>
      <c r="AF11" s="49"/>
      <c r="AG11" s="49"/>
    </row>
    <row r="12" spans="1:33" ht="14.25" customHeight="1">
      <c r="A12" s="50" t="s">
        <v>117</v>
      </c>
      <c r="B12" s="50"/>
      <c r="C12" s="50"/>
      <c r="D12" s="50" t="s">
        <v>97</v>
      </c>
      <c r="E12" s="50"/>
      <c r="F12" s="50"/>
      <c r="G12" s="51" t="s">
        <v>118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>
        <v>11600000</v>
      </c>
      <c r="S12" s="52"/>
      <c r="T12" s="52"/>
      <c r="U12" s="52"/>
      <c r="V12" s="52">
        <v>11560000</v>
      </c>
      <c r="W12" s="52"/>
      <c r="X12" s="52"/>
      <c r="Y12" s="52"/>
      <c r="Z12" s="52">
        <v>0</v>
      </c>
      <c r="AA12" s="52"/>
      <c r="AB12" s="52"/>
      <c r="AC12" s="52"/>
      <c r="AD12" s="49">
        <f t="shared" si="0"/>
        <v>0</v>
      </c>
      <c r="AE12" s="49"/>
      <c r="AF12" s="49"/>
      <c r="AG12" s="49"/>
    </row>
    <row r="13" spans="1:33" ht="14.25" customHeight="1" hidden="1">
      <c r="A13" s="50"/>
      <c r="B13" s="50"/>
      <c r="C13" s="50"/>
      <c r="D13" s="50"/>
      <c r="E13" s="50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  <c r="S13" s="60"/>
      <c r="T13" s="60"/>
      <c r="U13" s="61"/>
      <c r="V13" s="52"/>
      <c r="W13" s="52"/>
      <c r="X13" s="52"/>
      <c r="Y13" s="52"/>
      <c r="Z13" s="52"/>
      <c r="AA13" s="52"/>
      <c r="AB13" s="52"/>
      <c r="AC13" s="52"/>
      <c r="AD13" s="49" t="e">
        <f t="shared" si="0"/>
        <v>#DIV/0!</v>
      </c>
      <c r="AE13" s="49"/>
      <c r="AF13" s="49"/>
      <c r="AG13" s="49"/>
    </row>
    <row r="14" spans="1:33" ht="14.25" customHeight="1" hidden="1">
      <c r="A14" s="50"/>
      <c r="B14" s="50"/>
      <c r="C14" s="50"/>
      <c r="D14" s="50"/>
      <c r="E14" s="50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9"/>
      <c r="S14" s="60"/>
      <c r="T14" s="60"/>
      <c r="U14" s="61"/>
      <c r="V14" s="52"/>
      <c r="W14" s="52"/>
      <c r="X14" s="52"/>
      <c r="Y14" s="52"/>
      <c r="Z14" s="52"/>
      <c r="AA14" s="52"/>
      <c r="AB14" s="52"/>
      <c r="AC14" s="52"/>
      <c r="AD14" s="49" t="e">
        <f t="shared" si="0"/>
        <v>#DIV/0!</v>
      </c>
      <c r="AE14" s="49"/>
      <c r="AF14" s="49"/>
      <c r="AG14" s="49"/>
    </row>
    <row r="15" spans="1:33" ht="23.25" customHeight="1">
      <c r="A15" s="50" t="s">
        <v>117</v>
      </c>
      <c r="B15" s="50"/>
      <c r="C15" s="50"/>
      <c r="D15" s="50" t="s">
        <v>119</v>
      </c>
      <c r="E15" s="50"/>
      <c r="F15" s="50"/>
      <c r="G15" s="51" t="s">
        <v>120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>
        <v>20112000</v>
      </c>
      <c r="S15" s="52"/>
      <c r="T15" s="52"/>
      <c r="U15" s="52"/>
      <c r="V15" s="52">
        <v>21123000</v>
      </c>
      <c r="W15" s="52"/>
      <c r="X15" s="52"/>
      <c r="Y15" s="52"/>
      <c r="Z15" s="52">
        <f>1010638.31+20111999.99</f>
        <v>21122638.299999997</v>
      </c>
      <c r="AA15" s="52"/>
      <c r="AB15" s="52"/>
      <c r="AC15" s="52"/>
      <c r="AD15" s="49">
        <f t="shared" si="0"/>
        <v>0.9999828764853476</v>
      </c>
      <c r="AE15" s="49"/>
      <c r="AF15" s="49"/>
      <c r="AG15" s="49"/>
    </row>
    <row r="16" spans="1:33" ht="40.5" customHeight="1">
      <c r="A16" s="50" t="s">
        <v>117</v>
      </c>
      <c r="B16" s="50"/>
      <c r="C16" s="50"/>
      <c r="D16" s="50" t="s">
        <v>109</v>
      </c>
      <c r="E16" s="50"/>
      <c r="F16" s="50"/>
      <c r="G16" s="51" t="s">
        <v>108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>
        <v>22980772</v>
      </c>
      <c r="S16" s="52"/>
      <c r="T16" s="52"/>
      <c r="U16" s="52"/>
      <c r="V16" s="52">
        <v>29380772</v>
      </c>
      <c r="W16" s="52"/>
      <c r="X16" s="52"/>
      <c r="Y16" s="52"/>
      <c r="Z16" s="52">
        <v>13211885.74</v>
      </c>
      <c r="AA16" s="52"/>
      <c r="AB16" s="52"/>
      <c r="AC16" s="52"/>
      <c r="AD16" s="49">
        <f t="shared" si="0"/>
        <v>0.4496779642141466</v>
      </c>
      <c r="AE16" s="49"/>
      <c r="AF16" s="49"/>
      <c r="AG16" s="49"/>
    </row>
    <row r="17" spans="1:33" ht="14.25" customHeight="1" hidden="1" outlineLevel="1">
      <c r="A17" s="53"/>
      <c r="B17" s="54"/>
      <c r="C17" s="55"/>
      <c r="D17" s="53"/>
      <c r="E17" s="54"/>
      <c r="F17" s="55"/>
      <c r="G17" s="56"/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59"/>
      <c r="S17" s="60"/>
      <c r="T17" s="60"/>
      <c r="U17" s="61"/>
      <c r="V17" s="59"/>
      <c r="W17" s="60"/>
      <c r="X17" s="60"/>
      <c r="Y17" s="61"/>
      <c r="Z17" s="59"/>
      <c r="AA17" s="60"/>
      <c r="AB17" s="60"/>
      <c r="AC17" s="61"/>
      <c r="AD17" s="49" t="e">
        <f aca="true" t="shared" si="1" ref="AD17:AD22">Z17/V17</f>
        <v>#DIV/0!</v>
      </c>
      <c r="AE17" s="49"/>
      <c r="AF17" s="49"/>
      <c r="AG17" s="49"/>
    </row>
    <row r="18" spans="1:33" ht="14.25" customHeight="1" hidden="1" outlineLevel="1">
      <c r="A18" s="53"/>
      <c r="B18" s="54"/>
      <c r="C18" s="55"/>
      <c r="D18" s="53"/>
      <c r="E18" s="54"/>
      <c r="F18" s="55"/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8"/>
      <c r="R18" s="59"/>
      <c r="S18" s="60"/>
      <c r="T18" s="60"/>
      <c r="U18" s="61"/>
      <c r="V18" s="59"/>
      <c r="W18" s="60"/>
      <c r="X18" s="60"/>
      <c r="Y18" s="61"/>
      <c r="Z18" s="59"/>
      <c r="AA18" s="60"/>
      <c r="AB18" s="60"/>
      <c r="AC18" s="61"/>
      <c r="AD18" s="49" t="e">
        <f t="shared" si="1"/>
        <v>#DIV/0!</v>
      </c>
      <c r="AE18" s="49"/>
      <c r="AF18" s="49"/>
      <c r="AG18" s="49"/>
    </row>
    <row r="19" spans="1:33" ht="14.25" customHeight="1" hidden="1" outlineLevel="1">
      <c r="A19" s="53"/>
      <c r="B19" s="54"/>
      <c r="C19" s="55"/>
      <c r="D19" s="53"/>
      <c r="E19" s="54"/>
      <c r="F19" s="55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8"/>
      <c r="R19" s="59"/>
      <c r="S19" s="60"/>
      <c r="T19" s="60"/>
      <c r="U19" s="61"/>
      <c r="V19" s="59"/>
      <c r="W19" s="60"/>
      <c r="X19" s="60"/>
      <c r="Y19" s="61"/>
      <c r="Z19" s="59"/>
      <c r="AA19" s="60"/>
      <c r="AB19" s="60"/>
      <c r="AC19" s="61"/>
      <c r="AD19" s="49" t="e">
        <f>Z19/V19</f>
        <v>#DIV/0!</v>
      </c>
      <c r="AE19" s="49"/>
      <c r="AF19" s="49"/>
      <c r="AG19" s="49"/>
    </row>
    <row r="20" spans="1:33" ht="14.25" hidden="1" outlineLevel="1">
      <c r="A20" s="53"/>
      <c r="B20" s="54"/>
      <c r="C20" s="55"/>
      <c r="D20" s="53"/>
      <c r="E20" s="54"/>
      <c r="F20" s="55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59"/>
      <c r="S20" s="60"/>
      <c r="T20" s="60"/>
      <c r="U20" s="61"/>
      <c r="V20" s="59"/>
      <c r="W20" s="60"/>
      <c r="X20" s="60"/>
      <c r="Y20" s="61"/>
      <c r="Z20" s="59"/>
      <c r="AA20" s="60"/>
      <c r="AB20" s="60"/>
      <c r="AC20" s="61"/>
      <c r="AD20" s="49" t="e">
        <f>Z20/V20</f>
        <v>#DIV/0!</v>
      </c>
      <c r="AE20" s="49"/>
      <c r="AF20" s="49"/>
      <c r="AG20" s="49"/>
    </row>
    <row r="21" spans="1:33" ht="14.25" hidden="1" outlineLevel="1">
      <c r="A21" s="50"/>
      <c r="B21" s="50"/>
      <c r="C21" s="50"/>
      <c r="D21" s="50"/>
      <c r="E21" s="50"/>
      <c r="F21" s="50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49" t="e">
        <f>Z21/V21</f>
        <v>#DIV/0!</v>
      </c>
      <c r="AE21" s="49"/>
      <c r="AF21" s="49"/>
      <c r="AG21" s="49"/>
    </row>
    <row r="22" spans="1:33" ht="14.25" customHeight="1" hidden="1" outlineLevel="1">
      <c r="A22" s="53"/>
      <c r="B22" s="54"/>
      <c r="C22" s="55"/>
      <c r="D22" s="53"/>
      <c r="E22" s="54"/>
      <c r="F22" s="55"/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59"/>
      <c r="S22" s="60"/>
      <c r="T22" s="60"/>
      <c r="U22" s="61"/>
      <c r="V22" s="59"/>
      <c r="W22" s="60"/>
      <c r="X22" s="60"/>
      <c r="Y22" s="61"/>
      <c r="Z22" s="59"/>
      <c r="AA22" s="60"/>
      <c r="AB22" s="60"/>
      <c r="AC22" s="61"/>
      <c r="AD22" s="49" t="e">
        <f t="shared" si="1"/>
        <v>#DIV/0!</v>
      </c>
      <c r="AE22" s="49"/>
      <c r="AF22" s="49"/>
      <c r="AG22" s="49"/>
    </row>
    <row r="23" spans="1:33" ht="14.25" hidden="1" outlineLevel="1">
      <c r="A23" s="53"/>
      <c r="B23" s="54"/>
      <c r="C23" s="55"/>
      <c r="D23" s="53"/>
      <c r="E23" s="54"/>
      <c r="F23" s="55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8"/>
      <c r="R23" s="59"/>
      <c r="S23" s="60"/>
      <c r="T23" s="60"/>
      <c r="U23" s="61"/>
      <c r="V23" s="59"/>
      <c r="W23" s="60"/>
      <c r="X23" s="60"/>
      <c r="Y23" s="61"/>
      <c r="Z23" s="59"/>
      <c r="AA23" s="60"/>
      <c r="AB23" s="60"/>
      <c r="AC23" s="61"/>
      <c r="AD23" s="49" t="e">
        <f>Z23/V23</f>
        <v>#DIV/0!</v>
      </c>
      <c r="AE23" s="49"/>
      <c r="AF23" s="49"/>
      <c r="AG23" s="49"/>
    </row>
    <row r="24" spans="1:33" ht="10.5" customHeight="1" outlineLevel="1">
      <c r="A24" s="50"/>
      <c r="B24" s="50"/>
      <c r="C24" s="50"/>
      <c r="D24" s="50"/>
      <c r="E24" s="50"/>
      <c r="F24" s="5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9" t="e">
        <f>Z24/V24</f>
        <v>#DIV/0!</v>
      </c>
      <c r="AE24" s="49"/>
      <c r="AF24" s="49"/>
      <c r="AG24" s="49"/>
    </row>
    <row r="25" spans="1:33" ht="24" customHeight="1">
      <c r="A25" s="157"/>
      <c r="B25" s="157"/>
      <c r="C25" s="157"/>
      <c r="D25" s="157"/>
      <c r="E25" s="157"/>
      <c r="F25" s="157"/>
      <c r="G25" s="158" t="s">
        <v>5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60"/>
      <c r="R25" s="161">
        <f>SUM(R10:U16)</f>
        <v>79139772</v>
      </c>
      <c r="S25" s="161"/>
      <c r="T25" s="161"/>
      <c r="U25" s="161"/>
      <c r="V25" s="161">
        <f>SUM(V10:Y16)</f>
        <v>106491772</v>
      </c>
      <c r="W25" s="161"/>
      <c r="X25" s="161"/>
      <c r="Y25" s="161"/>
      <c r="Z25" s="161">
        <f>SUM(Z10:AC16)</f>
        <v>60807975.49</v>
      </c>
      <c r="AA25" s="161"/>
      <c r="AB25" s="161"/>
      <c r="AC25" s="161"/>
      <c r="AD25" s="162">
        <f>Z25/V25</f>
        <v>0.5710110213021904</v>
      </c>
      <c r="AE25" s="162"/>
      <c r="AF25" s="162"/>
      <c r="AG25" s="162"/>
    </row>
    <row r="26" ht="12" customHeight="1"/>
    <row r="27" spans="1:33" ht="18" customHeight="1">
      <c r="A27" s="148" t="s">
        <v>10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</row>
    <row r="28" spans="1:33" ht="11.25" customHeight="1">
      <c r="A28" s="178" t="s">
        <v>13</v>
      </c>
      <c r="B28" s="178"/>
      <c r="C28" s="178"/>
      <c r="D28" s="178"/>
      <c r="E28" s="178"/>
      <c r="F28" s="178"/>
      <c r="G28" s="178"/>
      <c r="H28" s="178"/>
      <c r="I28" s="178"/>
      <c r="J28" s="130" t="s">
        <v>75</v>
      </c>
      <c r="K28" s="184"/>
      <c r="L28" s="184"/>
      <c r="M28" s="185"/>
      <c r="N28" s="186" t="s">
        <v>74</v>
      </c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8"/>
    </row>
    <row r="29" spans="1:33" ht="18" customHeight="1">
      <c r="A29" s="163" t="s">
        <v>12</v>
      </c>
      <c r="B29" s="163"/>
      <c r="C29" s="163"/>
      <c r="D29" s="163"/>
      <c r="E29" s="163"/>
      <c r="F29" s="163"/>
      <c r="G29" s="163"/>
      <c r="H29" s="163"/>
      <c r="I29" s="163"/>
      <c r="J29" s="116" t="s">
        <v>76</v>
      </c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9"/>
    </row>
    <row r="30" spans="1:33" ht="66" customHeight="1">
      <c r="A30" s="163" t="s">
        <v>29</v>
      </c>
      <c r="B30" s="163"/>
      <c r="C30" s="163"/>
      <c r="D30" s="163"/>
      <c r="E30" s="163"/>
      <c r="F30" s="163"/>
      <c r="G30" s="163"/>
      <c r="H30" s="163"/>
      <c r="I30" s="163"/>
      <c r="J30" s="116" t="s">
        <v>147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89" t="s">
        <v>40</v>
      </c>
      <c r="U30" s="189"/>
      <c r="V30" s="189"/>
      <c r="W30" s="189"/>
      <c r="X30" s="117" t="s">
        <v>146</v>
      </c>
      <c r="Y30" s="117"/>
      <c r="Z30" s="117"/>
      <c r="AA30" s="117"/>
      <c r="AB30" s="117"/>
      <c r="AC30" s="117"/>
      <c r="AD30" s="117"/>
      <c r="AE30" s="117"/>
      <c r="AF30" s="117"/>
      <c r="AG30" s="119"/>
    </row>
    <row r="31" spans="1:33" ht="64.5" customHeight="1">
      <c r="A31" s="163" t="s">
        <v>30</v>
      </c>
      <c r="B31" s="163"/>
      <c r="C31" s="163"/>
      <c r="D31" s="163"/>
      <c r="E31" s="163"/>
      <c r="F31" s="163"/>
      <c r="G31" s="163"/>
      <c r="H31" s="163"/>
      <c r="I31" s="163"/>
      <c r="J31" s="123" t="s">
        <v>130</v>
      </c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5"/>
    </row>
    <row r="32" spans="1:33" ht="113.25" customHeight="1">
      <c r="A32" s="164" t="s">
        <v>31</v>
      </c>
      <c r="B32" s="164"/>
      <c r="C32" s="164"/>
      <c r="D32" s="164"/>
      <c r="E32" s="164"/>
      <c r="F32" s="164"/>
      <c r="G32" s="164"/>
      <c r="H32" s="164"/>
      <c r="I32" s="164"/>
      <c r="J32" s="101" t="s">
        <v>173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3"/>
    </row>
    <row r="33" spans="1:33" ht="30" customHeight="1">
      <c r="A33" s="24"/>
      <c r="B33" s="39"/>
      <c r="C33" s="39"/>
      <c r="D33" s="39"/>
      <c r="E33" s="39"/>
      <c r="F33" s="39"/>
      <c r="G33" s="39"/>
      <c r="H33" s="39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25"/>
    </row>
    <row r="34" spans="1:33" ht="23.25" customHeight="1">
      <c r="A34" s="142" t="s">
        <v>15</v>
      </c>
      <c r="B34" s="142"/>
      <c r="C34" s="142"/>
      <c r="D34" s="183" t="s">
        <v>131</v>
      </c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</row>
    <row r="35" spans="1:33" ht="42" customHeight="1">
      <c r="A35" s="142" t="s">
        <v>16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6" t="s">
        <v>33</v>
      </c>
      <c r="T35" s="146"/>
      <c r="U35" s="146"/>
      <c r="V35" s="146" t="s">
        <v>17</v>
      </c>
      <c r="W35" s="146"/>
      <c r="X35" s="146"/>
      <c r="Y35" s="146" t="s">
        <v>18</v>
      </c>
      <c r="Z35" s="146"/>
      <c r="AA35" s="146"/>
      <c r="AB35" s="146" t="s">
        <v>149</v>
      </c>
      <c r="AC35" s="146"/>
      <c r="AD35" s="146"/>
      <c r="AE35" s="146" t="s">
        <v>150</v>
      </c>
      <c r="AF35" s="146"/>
      <c r="AG35" s="146"/>
    </row>
    <row r="36" spans="1:33" ht="36" customHeight="1">
      <c r="A36" s="143" t="s">
        <v>132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5"/>
      <c r="S36" s="65" t="s">
        <v>85</v>
      </c>
      <c r="T36" s="66"/>
      <c r="U36" s="67"/>
      <c r="V36" s="65" t="s">
        <v>106</v>
      </c>
      <c r="W36" s="66"/>
      <c r="X36" s="67"/>
      <c r="Y36" s="65" t="s">
        <v>133</v>
      </c>
      <c r="Z36" s="66"/>
      <c r="AA36" s="67"/>
      <c r="AB36" s="65" t="s">
        <v>167</v>
      </c>
      <c r="AC36" s="66"/>
      <c r="AD36" s="67"/>
      <c r="AE36" s="65" t="s">
        <v>169</v>
      </c>
      <c r="AF36" s="66"/>
      <c r="AG36" s="67"/>
    </row>
    <row r="37" spans="1:33" ht="15" customHeight="1">
      <c r="A37" s="136" t="s">
        <v>43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8"/>
      <c r="S37" s="68"/>
      <c r="T37" s="69"/>
      <c r="U37" s="70"/>
      <c r="V37" s="68"/>
      <c r="W37" s="69"/>
      <c r="X37" s="70"/>
      <c r="Y37" s="68"/>
      <c r="Z37" s="69"/>
      <c r="AA37" s="70"/>
      <c r="AB37" s="68"/>
      <c r="AC37" s="69"/>
      <c r="AD37" s="70"/>
      <c r="AE37" s="68"/>
      <c r="AF37" s="69"/>
      <c r="AG37" s="70"/>
    </row>
    <row r="38" spans="1:33" ht="15" customHeight="1">
      <c r="A38" s="136" t="s">
        <v>84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  <c r="S38" s="68"/>
      <c r="T38" s="69"/>
      <c r="U38" s="70"/>
      <c r="V38" s="68"/>
      <c r="W38" s="69"/>
      <c r="X38" s="70"/>
      <c r="Y38" s="68"/>
      <c r="Z38" s="69"/>
      <c r="AA38" s="70"/>
      <c r="AB38" s="68"/>
      <c r="AC38" s="69"/>
      <c r="AD38" s="70"/>
      <c r="AE38" s="68"/>
      <c r="AF38" s="69"/>
      <c r="AG38" s="70"/>
    </row>
    <row r="39" spans="1:33" ht="22.5" customHeight="1">
      <c r="A39" s="139" t="s">
        <v>137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1"/>
      <c r="S39" s="71"/>
      <c r="T39" s="72"/>
      <c r="U39" s="73"/>
      <c r="V39" s="71"/>
      <c r="W39" s="72"/>
      <c r="X39" s="73"/>
      <c r="Y39" s="71"/>
      <c r="Z39" s="72"/>
      <c r="AA39" s="73"/>
      <c r="AB39" s="71"/>
      <c r="AC39" s="72"/>
      <c r="AD39" s="73"/>
      <c r="AE39" s="71"/>
      <c r="AF39" s="72"/>
      <c r="AG39" s="73"/>
    </row>
    <row r="40" spans="1:33" ht="15" customHeight="1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33" ht="14.25" customHeight="1">
      <c r="A41" s="142" t="s">
        <v>15</v>
      </c>
      <c r="B41" s="142"/>
      <c r="C41" s="142"/>
      <c r="D41" s="183" t="s">
        <v>134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</row>
    <row r="42" spans="1:33" ht="38.25" customHeight="1" outlineLevel="1">
      <c r="A42" s="142" t="s">
        <v>16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6" t="s">
        <v>33</v>
      </c>
      <c r="T42" s="146"/>
      <c r="U42" s="146"/>
      <c r="V42" s="146" t="s">
        <v>17</v>
      </c>
      <c r="W42" s="146"/>
      <c r="X42" s="146"/>
      <c r="Y42" s="146" t="s">
        <v>18</v>
      </c>
      <c r="Z42" s="146"/>
      <c r="AA42" s="146"/>
      <c r="AB42" s="146" t="s">
        <v>149</v>
      </c>
      <c r="AC42" s="146"/>
      <c r="AD42" s="146"/>
      <c r="AE42" s="146" t="s">
        <v>150</v>
      </c>
      <c r="AF42" s="146"/>
      <c r="AG42" s="146"/>
    </row>
    <row r="43" spans="1:33" ht="18.75" customHeight="1" outlineLevel="1">
      <c r="A43" s="143" t="s">
        <v>135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5"/>
      <c r="S43" s="65" t="s">
        <v>85</v>
      </c>
      <c r="T43" s="66"/>
      <c r="U43" s="67"/>
      <c r="V43" s="65" t="s">
        <v>106</v>
      </c>
      <c r="W43" s="66"/>
      <c r="X43" s="67"/>
      <c r="Y43" s="65" t="s">
        <v>148</v>
      </c>
      <c r="Z43" s="66"/>
      <c r="AA43" s="67"/>
      <c r="AB43" s="65" t="s">
        <v>86</v>
      </c>
      <c r="AC43" s="66"/>
      <c r="AD43" s="67"/>
      <c r="AE43" s="65" t="s">
        <v>151</v>
      </c>
      <c r="AF43" s="66"/>
      <c r="AG43" s="67"/>
    </row>
    <row r="44" spans="1:33" ht="15" customHeight="1" outlineLevel="1">
      <c r="A44" s="136" t="s">
        <v>20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8"/>
      <c r="S44" s="68"/>
      <c r="T44" s="69"/>
      <c r="U44" s="70"/>
      <c r="V44" s="68"/>
      <c r="W44" s="69"/>
      <c r="X44" s="70"/>
      <c r="Y44" s="68"/>
      <c r="Z44" s="69"/>
      <c r="AA44" s="70"/>
      <c r="AB44" s="68"/>
      <c r="AC44" s="69"/>
      <c r="AD44" s="70"/>
      <c r="AE44" s="68"/>
      <c r="AF44" s="69"/>
      <c r="AG44" s="70"/>
    </row>
    <row r="45" spans="1:33" ht="15" customHeight="1" outlineLevel="1">
      <c r="A45" s="136" t="s">
        <v>94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8"/>
      <c r="S45" s="68"/>
      <c r="T45" s="69"/>
      <c r="U45" s="70"/>
      <c r="V45" s="68"/>
      <c r="W45" s="69"/>
      <c r="X45" s="70"/>
      <c r="Y45" s="68"/>
      <c r="Z45" s="69"/>
      <c r="AA45" s="70"/>
      <c r="AB45" s="68"/>
      <c r="AC45" s="69"/>
      <c r="AD45" s="70"/>
      <c r="AE45" s="68"/>
      <c r="AF45" s="69"/>
      <c r="AG45" s="70"/>
    </row>
    <row r="46" spans="1:33" ht="15" customHeight="1" outlineLevel="1">
      <c r="A46" s="139" t="s">
        <v>136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1"/>
      <c r="S46" s="71"/>
      <c r="T46" s="72"/>
      <c r="U46" s="73"/>
      <c r="V46" s="71"/>
      <c r="W46" s="72"/>
      <c r="X46" s="73"/>
      <c r="Y46" s="71"/>
      <c r="Z46" s="72"/>
      <c r="AA46" s="73"/>
      <c r="AB46" s="71"/>
      <c r="AC46" s="72"/>
      <c r="AD46" s="73"/>
      <c r="AE46" s="71"/>
      <c r="AF46" s="72"/>
      <c r="AG46" s="73"/>
    </row>
    <row r="47" ht="15" customHeight="1" outlineLevel="1"/>
    <row r="48" ht="14.25" customHeight="1" outlineLevel="1"/>
    <row r="49" spans="1:33" ht="20.25" customHeight="1" outlineLevel="1">
      <c r="A49" s="178" t="s">
        <v>14</v>
      </c>
      <c r="B49" s="178"/>
      <c r="C49" s="178"/>
      <c r="D49" s="178"/>
      <c r="E49" s="178"/>
      <c r="F49" s="178"/>
      <c r="G49" s="178"/>
      <c r="H49" s="178"/>
      <c r="I49" s="178"/>
      <c r="J49" s="179" t="s">
        <v>78</v>
      </c>
      <c r="K49" s="180"/>
      <c r="L49" s="180"/>
      <c r="M49" s="180"/>
      <c r="N49" s="133" t="s">
        <v>77</v>
      </c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2"/>
    </row>
    <row r="50" spans="1:33" ht="36" customHeight="1" outlineLevel="1">
      <c r="A50" s="163" t="s">
        <v>3</v>
      </c>
      <c r="B50" s="163"/>
      <c r="C50" s="163"/>
      <c r="D50" s="163"/>
      <c r="E50" s="163"/>
      <c r="F50" s="163"/>
      <c r="G50" s="163"/>
      <c r="H50" s="163"/>
      <c r="I50" s="163"/>
      <c r="J50" s="116" t="s">
        <v>80</v>
      </c>
      <c r="K50" s="117"/>
      <c r="L50" s="117"/>
      <c r="M50" s="117"/>
      <c r="N50" s="117"/>
      <c r="O50" s="117"/>
      <c r="P50" s="117"/>
      <c r="Q50" s="117"/>
      <c r="R50" s="117"/>
      <c r="S50" s="117"/>
      <c r="T50" s="118" t="s">
        <v>40</v>
      </c>
      <c r="U50" s="118"/>
      <c r="V50" s="118"/>
      <c r="W50" s="118"/>
      <c r="X50" s="117" t="s">
        <v>79</v>
      </c>
      <c r="Y50" s="117"/>
      <c r="Z50" s="117"/>
      <c r="AA50" s="117"/>
      <c r="AB50" s="117"/>
      <c r="AC50" s="117"/>
      <c r="AD50" s="117"/>
      <c r="AE50" s="117"/>
      <c r="AF50" s="117"/>
      <c r="AG50" s="119"/>
    </row>
    <row r="51" spans="1:33" ht="197.25" customHeight="1" outlineLevel="1">
      <c r="A51" s="174" t="s">
        <v>11</v>
      </c>
      <c r="B51" s="174"/>
      <c r="C51" s="174"/>
      <c r="D51" s="174"/>
      <c r="E51" s="174"/>
      <c r="F51" s="174"/>
      <c r="G51" s="174"/>
      <c r="H51" s="174"/>
      <c r="I51" s="174"/>
      <c r="J51" s="175" t="s">
        <v>81</v>
      </c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</row>
    <row r="52" spans="1:33" ht="62.25" customHeight="1" outlineLevel="1">
      <c r="A52" s="176" t="s">
        <v>174</v>
      </c>
      <c r="B52" s="176"/>
      <c r="C52" s="176"/>
      <c r="D52" s="176"/>
      <c r="E52" s="176"/>
      <c r="F52" s="176"/>
      <c r="G52" s="176"/>
      <c r="H52" s="176"/>
      <c r="I52" s="176"/>
      <c r="J52" s="177" t="s">
        <v>172</v>
      </c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</row>
    <row r="53" ht="15" customHeight="1" outlineLevel="1"/>
    <row r="54" spans="1:33" ht="15" customHeight="1" outlineLevel="1">
      <c r="A54" s="104" t="s">
        <v>15</v>
      </c>
      <c r="B54" s="105"/>
      <c r="C54" s="106"/>
      <c r="D54" s="108" t="s">
        <v>82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9"/>
    </row>
    <row r="55" spans="1:33" ht="81" customHeight="1" outlineLevel="1">
      <c r="A55" s="142" t="s">
        <v>16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10" t="s">
        <v>33</v>
      </c>
      <c r="T55" s="111"/>
      <c r="U55" s="112"/>
      <c r="V55" s="110" t="s">
        <v>17</v>
      </c>
      <c r="W55" s="111"/>
      <c r="X55" s="112"/>
      <c r="Y55" s="110" t="s">
        <v>18</v>
      </c>
      <c r="Z55" s="111"/>
      <c r="AA55" s="112"/>
      <c r="AB55" s="110" t="s">
        <v>149</v>
      </c>
      <c r="AC55" s="111"/>
      <c r="AD55" s="112"/>
      <c r="AE55" s="110" t="s">
        <v>166</v>
      </c>
      <c r="AF55" s="111"/>
      <c r="AG55" s="112"/>
    </row>
    <row r="56" spans="1:33" ht="15" customHeight="1" outlineLevel="1">
      <c r="A56" s="62" t="s">
        <v>121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65" t="s">
        <v>138</v>
      </c>
      <c r="T56" s="66"/>
      <c r="U56" s="67"/>
      <c r="V56" s="65" t="s">
        <v>106</v>
      </c>
      <c r="W56" s="66"/>
      <c r="X56" s="67"/>
      <c r="Y56" s="65" t="s">
        <v>104</v>
      </c>
      <c r="Z56" s="66"/>
      <c r="AA56" s="67"/>
      <c r="AB56" s="65" t="s">
        <v>168</v>
      </c>
      <c r="AC56" s="66"/>
      <c r="AD56" s="67"/>
      <c r="AE56" s="165" t="s">
        <v>170</v>
      </c>
      <c r="AF56" s="166"/>
      <c r="AG56" s="167"/>
    </row>
    <row r="57" spans="1:33" ht="15" customHeight="1" outlineLevel="1">
      <c r="A57" s="83" t="s">
        <v>20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5"/>
      <c r="S57" s="68"/>
      <c r="T57" s="126"/>
      <c r="U57" s="70"/>
      <c r="V57" s="68"/>
      <c r="W57" s="126"/>
      <c r="X57" s="70"/>
      <c r="Y57" s="68"/>
      <c r="Z57" s="126"/>
      <c r="AA57" s="70"/>
      <c r="AB57" s="68"/>
      <c r="AC57" s="126"/>
      <c r="AD57" s="70"/>
      <c r="AE57" s="168"/>
      <c r="AF57" s="169"/>
      <c r="AG57" s="170"/>
    </row>
    <row r="58" spans="1:33" ht="42.75" customHeight="1" outlineLevel="1">
      <c r="A58" s="83" t="s">
        <v>83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5"/>
      <c r="S58" s="68"/>
      <c r="T58" s="126"/>
      <c r="U58" s="70"/>
      <c r="V58" s="68"/>
      <c r="W58" s="126"/>
      <c r="X58" s="70"/>
      <c r="Y58" s="68"/>
      <c r="Z58" s="126"/>
      <c r="AA58" s="70"/>
      <c r="AB58" s="68"/>
      <c r="AC58" s="126"/>
      <c r="AD58" s="70"/>
      <c r="AE58" s="168"/>
      <c r="AF58" s="169"/>
      <c r="AG58" s="170"/>
    </row>
    <row r="59" spans="1:33" ht="27" customHeight="1" outlineLevel="1">
      <c r="A59" s="86" t="s">
        <v>139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71"/>
      <c r="T59" s="72"/>
      <c r="U59" s="73"/>
      <c r="V59" s="71"/>
      <c r="W59" s="72"/>
      <c r="X59" s="73"/>
      <c r="Y59" s="71"/>
      <c r="Z59" s="72"/>
      <c r="AA59" s="73"/>
      <c r="AB59" s="71"/>
      <c r="AC59" s="72"/>
      <c r="AD59" s="73"/>
      <c r="AE59" s="171"/>
      <c r="AF59" s="172"/>
      <c r="AG59" s="173"/>
    </row>
    <row r="60" spans="1:32" ht="8.25" customHeight="1">
      <c r="A60" s="9"/>
      <c r="B60" s="9"/>
      <c r="C60" s="9"/>
      <c r="D60" s="9"/>
      <c r="E60" s="9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3" ht="20.25" customHeight="1" hidden="1">
      <c r="A61" s="104"/>
      <c r="B61" s="105"/>
      <c r="C61" s="106"/>
      <c r="D61" s="107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9"/>
    </row>
    <row r="62" spans="1:33" ht="36" customHeight="1" hidden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6"/>
      <c r="S62" s="110"/>
      <c r="T62" s="111"/>
      <c r="U62" s="112"/>
      <c r="V62" s="110"/>
      <c r="W62" s="111"/>
      <c r="X62" s="112"/>
      <c r="Y62" s="110"/>
      <c r="Z62" s="111"/>
      <c r="AA62" s="112"/>
      <c r="AB62" s="110"/>
      <c r="AC62" s="111"/>
      <c r="AD62" s="112"/>
      <c r="AE62" s="110"/>
      <c r="AF62" s="111"/>
      <c r="AG62" s="112"/>
    </row>
    <row r="63" spans="1:33" ht="15" customHeight="1" hidden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65"/>
      <c r="T63" s="66"/>
      <c r="U63" s="67"/>
      <c r="V63" s="65"/>
      <c r="W63" s="66"/>
      <c r="X63" s="67"/>
      <c r="Y63" s="65"/>
      <c r="Z63" s="66"/>
      <c r="AA63" s="67"/>
      <c r="AB63" s="65"/>
      <c r="AC63" s="66"/>
      <c r="AD63" s="67"/>
      <c r="AE63" s="65"/>
      <c r="AF63" s="66"/>
      <c r="AG63" s="67"/>
    </row>
    <row r="64" spans="1:33" ht="15" customHeight="1" hidden="1">
      <c r="A64" s="83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5"/>
      <c r="S64" s="68"/>
      <c r="T64" s="126"/>
      <c r="U64" s="70"/>
      <c r="V64" s="68"/>
      <c r="W64" s="126"/>
      <c r="X64" s="70"/>
      <c r="Y64" s="68"/>
      <c r="Z64" s="126"/>
      <c r="AA64" s="70"/>
      <c r="AB64" s="68"/>
      <c r="AC64" s="126"/>
      <c r="AD64" s="70"/>
      <c r="AE64" s="68"/>
      <c r="AF64" s="126"/>
      <c r="AG64" s="70"/>
    </row>
    <row r="65" spans="1:33" ht="15" customHeight="1" hidden="1">
      <c r="A65" s="83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68"/>
      <c r="T65" s="126"/>
      <c r="U65" s="70"/>
      <c r="V65" s="68"/>
      <c r="W65" s="126"/>
      <c r="X65" s="70"/>
      <c r="Y65" s="68"/>
      <c r="Z65" s="126"/>
      <c r="AA65" s="70"/>
      <c r="AB65" s="68"/>
      <c r="AC65" s="126"/>
      <c r="AD65" s="70"/>
      <c r="AE65" s="68"/>
      <c r="AF65" s="126"/>
      <c r="AG65" s="70"/>
    </row>
    <row r="66" spans="1:33" ht="15" customHeight="1" hidden="1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8"/>
      <c r="S66" s="71"/>
      <c r="T66" s="72"/>
      <c r="U66" s="73"/>
      <c r="V66" s="71"/>
      <c r="W66" s="72"/>
      <c r="X66" s="73"/>
      <c r="Y66" s="71"/>
      <c r="Z66" s="72"/>
      <c r="AA66" s="73"/>
      <c r="AB66" s="71"/>
      <c r="AC66" s="72"/>
      <c r="AD66" s="73"/>
      <c r="AE66" s="71"/>
      <c r="AF66" s="72"/>
      <c r="AG66" s="73"/>
    </row>
    <row r="67" spans="1:33" ht="15" customHeight="1" hidden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4"/>
      <c r="S67" s="65"/>
      <c r="T67" s="66"/>
      <c r="U67" s="67"/>
      <c r="V67" s="65"/>
      <c r="W67" s="66"/>
      <c r="X67" s="67"/>
      <c r="Y67" s="65"/>
      <c r="Z67" s="66"/>
      <c r="AA67" s="67"/>
      <c r="AB67" s="65"/>
      <c r="AC67" s="66"/>
      <c r="AD67" s="67"/>
      <c r="AE67" s="65"/>
      <c r="AF67" s="66"/>
      <c r="AG67" s="67"/>
    </row>
    <row r="68" spans="1:33" ht="15" customHeight="1" hidden="1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5"/>
      <c r="S68" s="68"/>
      <c r="T68" s="126"/>
      <c r="U68" s="70"/>
      <c r="V68" s="68"/>
      <c r="W68" s="126"/>
      <c r="X68" s="70"/>
      <c r="Y68" s="68"/>
      <c r="Z68" s="126"/>
      <c r="AA68" s="70"/>
      <c r="AB68" s="68"/>
      <c r="AC68" s="126"/>
      <c r="AD68" s="70"/>
      <c r="AE68" s="68"/>
      <c r="AF68" s="126"/>
      <c r="AG68" s="70"/>
    </row>
    <row r="69" spans="1:33" ht="15" customHeight="1" hidden="1">
      <c r="A69" s="83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5"/>
      <c r="S69" s="68"/>
      <c r="T69" s="126"/>
      <c r="U69" s="70"/>
      <c r="V69" s="68"/>
      <c r="W69" s="126"/>
      <c r="X69" s="70"/>
      <c r="Y69" s="68"/>
      <c r="Z69" s="126"/>
      <c r="AA69" s="70"/>
      <c r="AB69" s="68"/>
      <c r="AC69" s="126"/>
      <c r="AD69" s="70"/>
      <c r="AE69" s="68"/>
      <c r="AF69" s="126"/>
      <c r="AG69" s="70"/>
    </row>
    <row r="70" spans="1:33" ht="15" customHeight="1" hidden="1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8"/>
      <c r="S70" s="71"/>
      <c r="T70" s="72"/>
      <c r="U70" s="73"/>
      <c r="V70" s="71"/>
      <c r="W70" s="72"/>
      <c r="X70" s="73"/>
      <c r="Y70" s="71"/>
      <c r="Z70" s="72"/>
      <c r="AA70" s="73"/>
      <c r="AB70" s="71"/>
      <c r="AC70" s="72"/>
      <c r="AD70" s="73"/>
      <c r="AE70" s="71"/>
      <c r="AF70" s="72"/>
      <c r="AG70" s="73"/>
    </row>
    <row r="71" spans="1:33" ht="15" customHeight="1" hidden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65"/>
      <c r="T71" s="66"/>
      <c r="U71" s="67"/>
      <c r="V71" s="65"/>
      <c r="W71" s="66"/>
      <c r="X71" s="67"/>
      <c r="Y71" s="65"/>
      <c r="Z71" s="66"/>
      <c r="AA71" s="67"/>
      <c r="AB71" s="65"/>
      <c r="AC71" s="66"/>
      <c r="AD71" s="67"/>
      <c r="AE71" s="65"/>
      <c r="AF71" s="66"/>
      <c r="AG71" s="67"/>
    </row>
    <row r="72" spans="1:33" ht="15" customHeight="1" hidden="1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5"/>
      <c r="S72" s="68"/>
      <c r="T72" s="126"/>
      <c r="U72" s="70"/>
      <c r="V72" s="68"/>
      <c r="W72" s="126"/>
      <c r="X72" s="70"/>
      <c r="Y72" s="68"/>
      <c r="Z72" s="126"/>
      <c r="AA72" s="70"/>
      <c r="AB72" s="68"/>
      <c r="AC72" s="126"/>
      <c r="AD72" s="70"/>
      <c r="AE72" s="68"/>
      <c r="AF72" s="126"/>
      <c r="AG72" s="70"/>
    </row>
    <row r="73" spans="1:33" ht="15" customHeight="1" hidden="1">
      <c r="A73" s="83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  <c r="S73" s="68"/>
      <c r="T73" s="126"/>
      <c r="U73" s="70"/>
      <c r="V73" s="68"/>
      <c r="W73" s="126"/>
      <c r="X73" s="70"/>
      <c r="Y73" s="68"/>
      <c r="Z73" s="126"/>
      <c r="AA73" s="70"/>
      <c r="AB73" s="68"/>
      <c r="AC73" s="126"/>
      <c r="AD73" s="70"/>
      <c r="AE73" s="68"/>
      <c r="AF73" s="126"/>
      <c r="AG73" s="70"/>
    </row>
    <row r="74" spans="1:33" ht="15" customHeight="1" hidden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8"/>
      <c r="S74" s="71"/>
      <c r="T74" s="72"/>
      <c r="U74" s="73"/>
      <c r="V74" s="71"/>
      <c r="W74" s="72"/>
      <c r="X74" s="73"/>
      <c r="Y74" s="71"/>
      <c r="Z74" s="72"/>
      <c r="AA74" s="73"/>
      <c r="AB74" s="71"/>
      <c r="AC74" s="72"/>
      <c r="AD74" s="73"/>
      <c r="AE74" s="71"/>
      <c r="AF74" s="72"/>
      <c r="AG74" s="73"/>
    </row>
    <row r="75" ht="12.75" customHeight="1" hidden="1"/>
    <row r="76" spans="1:33" ht="20.25" customHeight="1" hidden="1" outlineLevel="1">
      <c r="A76" s="104" t="s">
        <v>42</v>
      </c>
      <c r="B76" s="105"/>
      <c r="C76" s="106"/>
      <c r="D76" s="107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9"/>
    </row>
    <row r="77" spans="1:33" ht="36" customHeight="1" hidden="1" outlineLevel="1">
      <c r="A77" s="104" t="s">
        <v>16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6"/>
      <c r="S77" s="110" t="s">
        <v>33</v>
      </c>
      <c r="T77" s="111"/>
      <c r="U77" s="112"/>
      <c r="V77" s="110" t="s">
        <v>17</v>
      </c>
      <c r="W77" s="111"/>
      <c r="X77" s="112"/>
      <c r="Y77" s="110" t="s">
        <v>18</v>
      </c>
      <c r="Z77" s="111"/>
      <c r="AA77" s="112"/>
      <c r="AB77" s="110" t="s">
        <v>32</v>
      </c>
      <c r="AC77" s="111"/>
      <c r="AD77" s="112"/>
      <c r="AE77" s="110" t="s">
        <v>34</v>
      </c>
      <c r="AF77" s="111"/>
      <c r="AG77" s="112"/>
    </row>
    <row r="78" spans="1:33" ht="15" customHeight="1" hidden="1" outlineLevel="1">
      <c r="A78" s="62" t="s">
        <v>19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65"/>
      <c r="T78" s="66"/>
      <c r="U78" s="67"/>
      <c r="V78" s="65"/>
      <c r="W78" s="66"/>
      <c r="X78" s="67"/>
      <c r="Y78" s="65"/>
      <c r="Z78" s="66"/>
      <c r="AA78" s="67"/>
      <c r="AB78" s="65"/>
      <c r="AC78" s="66"/>
      <c r="AD78" s="67"/>
      <c r="AE78" s="65"/>
      <c r="AF78" s="66"/>
      <c r="AG78" s="67"/>
    </row>
    <row r="79" spans="1:33" ht="15" customHeight="1" hidden="1" outlineLevel="1">
      <c r="A79" s="83" t="s">
        <v>20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5"/>
      <c r="S79" s="68"/>
      <c r="T79" s="126"/>
      <c r="U79" s="70"/>
      <c r="V79" s="68"/>
      <c r="W79" s="126"/>
      <c r="X79" s="70"/>
      <c r="Y79" s="68"/>
      <c r="Z79" s="126"/>
      <c r="AA79" s="70"/>
      <c r="AB79" s="68"/>
      <c r="AC79" s="126"/>
      <c r="AD79" s="70"/>
      <c r="AE79" s="68"/>
      <c r="AF79" s="126"/>
      <c r="AG79" s="70"/>
    </row>
    <row r="80" spans="1:33" ht="15" customHeight="1" hidden="1" outlineLevel="1">
      <c r="A80" s="83" t="s">
        <v>21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5"/>
      <c r="S80" s="68"/>
      <c r="T80" s="126"/>
      <c r="U80" s="70"/>
      <c r="V80" s="68"/>
      <c r="W80" s="126"/>
      <c r="X80" s="70"/>
      <c r="Y80" s="68"/>
      <c r="Z80" s="126"/>
      <c r="AA80" s="70"/>
      <c r="AB80" s="68"/>
      <c r="AC80" s="126"/>
      <c r="AD80" s="70"/>
      <c r="AE80" s="68"/>
      <c r="AF80" s="126"/>
      <c r="AG80" s="70"/>
    </row>
    <row r="81" spans="1:33" ht="15" customHeight="1" hidden="1" outlineLevel="1">
      <c r="A81" s="86" t="s">
        <v>22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8"/>
      <c r="S81" s="71"/>
      <c r="T81" s="72"/>
      <c r="U81" s="73"/>
      <c r="V81" s="71"/>
      <c r="W81" s="72"/>
      <c r="X81" s="73"/>
      <c r="Y81" s="71"/>
      <c r="Z81" s="72"/>
      <c r="AA81" s="73"/>
      <c r="AB81" s="71"/>
      <c r="AC81" s="72"/>
      <c r="AD81" s="73"/>
      <c r="AE81" s="71"/>
      <c r="AF81" s="72"/>
      <c r="AG81" s="73"/>
    </row>
    <row r="82" spans="1:33" ht="15" customHeight="1" hidden="1" outlineLevel="1">
      <c r="A82" s="62" t="s">
        <v>19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65"/>
      <c r="T82" s="66"/>
      <c r="U82" s="67"/>
      <c r="V82" s="65"/>
      <c r="W82" s="66"/>
      <c r="X82" s="67"/>
      <c r="Y82" s="65"/>
      <c r="Z82" s="66"/>
      <c r="AA82" s="67"/>
      <c r="AB82" s="65"/>
      <c r="AC82" s="66"/>
      <c r="AD82" s="67"/>
      <c r="AE82" s="65"/>
      <c r="AF82" s="66"/>
      <c r="AG82" s="67"/>
    </row>
    <row r="83" spans="1:33" ht="15" customHeight="1" hidden="1" outlineLevel="1">
      <c r="A83" s="83" t="s">
        <v>20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5"/>
      <c r="S83" s="68"/>
      <c r="T83" s="126"/>
      <c r="U83" s="70"/>
      <c r="V83" s="68"/>
      <c r="W83" s="126"/>
      <c r="X83" s="70"/>
      <c r="Y83" s="68"/>
      <c r="Z83" s="126"/>
      <c r="AA83" s="70"/>
      <c r="AB83" s="68"/>
      <c r="AC83" s="126"/>
      <c r="AD83" s="70"/>
      <c r="AE83" s="68"/>
      <c r="AF83" s="126"/>
      <c r="AG83" s="70"/>
    </row>
    <row r="84" spans="1:33" ht="15" customHeight="1" hidden="1" outlineLevel="1">
      <c r="A84" s="83" t="s">
        <v>21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5"/>
      <c r="S84" s="68"/>
      <c r="T84" s="126"/>
      <c r="U84" s="70"/>
      <c r="V84" s="68"/>
      <c r="W84" s="126"/>
      <c r="X84" s="70"/>
      <c r="Y84" s="68"/>
      <c r="Z84" s="126"/>
      <c r="AA84" s="70"/>
      <c r="AB84" s="68"/>
      <c r="AC84" s="126"/>
      <c r="AD84" s="70"/>
      <c r="AE84" s="68"/>
      <c r="AF84" s="126"/>
      <c r="AG84" s="70"/>
    </row>
    <row r="85" spans="1:33" ht="15" customHeight="1" hidden="1" outlineLevel="1">
      <c r="A85" s="86" t="s">
        <v>22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8"/>
      <c r="S85" s="71"/>
      <c r="T85" s="72"/>
      <c r="U85" s="73"/>
      <c r="V85" s="71"/>
      <c r="W85" s="72"/>
      <c r="X85" s="73"/>
      <c r="Y85" s="71"/>
      <c r="Z85" s="72"/>
      <c r="AA85" s="73"/>
      <c r="AB85" s="71"/>
      <c r="AC85" s="72"/>
      <c r="AD85" s="73"/>
      <c r="AE85" s="71"/>
      <c r="AF85" s="72"/>
      <c r="AG85" s="73"/>
    </row>
    <row r="86" spans="1:33" ht="15" customHeight="1" hidden="1" outlineLevel="1">
      <c r="A86" s="62" t="s">
        <v>19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65"/>
      <c r="T86" s="66"/>
      <c r="U86" s="67"/>
      <c r="V86" s="65"/>
      <c r="W86" s="66"/>
      <c r="X86" s="67"/>
      <c r="Y86" s="65"/>
      <c r="Z86" s="66"/>
      <c r="AA86" s="67"/>
      <c r="AB86" s="65"/>
      <c r="AC86" s="66"/>
      <c r="AD86" s="67"/>
      <c r="AE86" s="65"/>
      <c r="AF86" s="66"/>
      <c r="AG86" s="67"/>
    </row>
    <row r="87" spans="1:33" ht="15" customHeight="1" hidden="1" outlineLevel="1">
      <c r="A87" s="83" t="s">
        <v>20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5"/>
      <c r="S87" s="68"/>
      <c r="T87" s="126"/>
      <c r="U87" s="70"/>
      <c r="V87" s="68"/>
      <c r="W87" s="126"/>
      <c r="X87" s="70"/>
      <c r="Y87" s="68"/>
      <c r="Z87" s="126"/>
      <c r="AA87" s="70"/>
      <c r="AB87" s="68"/>
      <c r="AC87" s="126"/>
      <c r="AD87" s="70"/>
      <c r="AE87" s="68"/>
      <c r="AF87" s="126"/>
      <c r="AG87" s="70"/>
    </row>
    <row r="88" spans="1:33" ht="15" customHeight="1" hidden="1" outlineLevel="1">
      <c r="A88" s="83" t="s">
        <v>21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5"/>
      <c r="S88" s="68"/>
      <c r="T88" s="126"/>
      <c r="U88" s="70"/>
      <c r="V88" s="68"/>
      <c r="W88" s="126"/>
      <c r="X88" s="70"/>
      <c r="Y88" s="68"/>
      <c r="Z88" s="126"/>
      <c r="AA88" s="70"/>
      <c r="AB88" s="68"/>
      <c r="AC88" s="126"/>
      <c r="AD88" s="70"/>
      <c r="AE88" s="68"/>
      <c r="AF88" s="126"/>
      <c r="AG88" s="70"/>
    </row>
    <row r="89" spans="1:33" ht="15" customHeight="1" hidden="1" outlineLevel="1">
      <c r="A89" s="86" t="s">
        <v>22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8"/>
      <c r="S89" s="71"/>
      <c r="T89" s="72"/>
      <c r="U89" s="73"/>
      <c r="V89" s="71"/>
      <c r="W89" s="72"/>
      <c r="X89" s="73"/>
      <c r="Y89" s="71"/>
      <c r="Z89" s="72"/>
      <c r="AA89" s="73"/>
      <c r="AB89" s="71"/>
      <c r="AC89" s="72"/>
      <c r="AD89" s="73"/>
      <c r="AE89" s="71"/>
      <c r="AF89" s="72"/>
      <c r="AG89" s="73"/>
    </row>
    <row r="90" spans="1:33" ht="16.5" customHeight="1" outlineLevel="1">
      <c r="A90" s="32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2"/>
    </row>
    <row r="91" spans="1:33" ht="20.25" customHeight="1" outlineLevel="1">
      <c r="A91" s="127" t="s">
        <v>14</v>
      </c>
      <c r="B91" s="128"/>
      <c r="C91" s="128"/>
      <c r="D91" s="128"/>
      <c r="E91" s="128"/>
      <c r="F91" s="128"/>
      <c r="G91" s="128"/>
      <c r="H91" s="128"/>
      <c r="I91" s="129"/>
      <c r="J91" s="130" t="s">
        <v>88</v>
      </c>
      <c r="K91" s="131"/>
      <c r="L91" s="131"/>
      <c r="M91" s="132"/>
      <c r="N91" s="133" t="s">
        <v>87</v>
      </c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5"/>
    </row>
    <row r="92" spans="1:33" ht="36" customHeight="1" outlineLevel="1">
      <c r="A92" s="113" t="s">
        <v>3</v>
      </c>
      <c r="B92" s="114"/>
      <c r="C92" s="114"/>
      <c r="D92" s="114"/>
      <c r="E92" s="114"/>
      <c r="F92" s="114"/>
      <c r="G92" s="114"/>
      <c r="H92" s="114"/>
      <c r="I92" s="115"/>
      <c r="J92" s="116" t="s">
        <v>89</v>
      </c>
      <c r="K92" s="117"/>
      <c r="L92" s="117"/>
      <c r="M92" s="117"/>
      <c r="N92" s="117"/>
      <c r="O92" s="117"/>
      <c r="P92" s="117"/>
      <c r="Q92" s="117"/>
      <c r="R92" s="117"/>
      <c r="S92" s="117"/>
      <c r="T92" s="118" t="s">
        <v>40</v>
      </c>
      <c r="U92" s="118"/>
      <c r="V92" s="118"/>
      <c r="W92" s="118"/>
      <c r="X92" s="117" t="s">
        <v>90</v>
      </c>
      <c r="Y92" s="117"/>
      <c r="Z92" s="117"/>
      <c r="AA92" s="117"/>
      <c r="AB92" s="117"/>
      <c r="AC92" s="117"/>
      <c r="AD92" s="117"/>
      <c r="AE92" s="117"/>
      <c r="AF92" s="117"/>
      <c r="AG92" s="119"/>
    </row>
    <row r="93" spans="1:33" ht="33.75" customHeight="1" outlineLevel="1">
      <c r="A93" s="120" t="s">
        <v>11</v>
      </c>
      <c r="B93" s="121"/>
      <c r="C93" s="121"/>
      <c r="D93" s="121"/>
      <c r="E93" s="121"/>
      <c r="F93" s="121"/>
      <c r="G93" s="121"/>
      <c r="H93" s="121"/>
      <c r="I93" s="122"/>
      <c r="J93" s="123" t="s">
        <v>91</v>
      </c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5"/>
    </row>
    <row r="94" spans="1:33" ht="62.25" customHeight="1" outlineLevel="1">
      <c r="A94" s="98" t="s">
        <v>174</v>
      </c>
      <c r="B94" s="99"/>
      <c r="C94" s="99"/>
      <c r="D94" s="99"/>
      <c r="E94" s="99"/>
      <c r="F94" s="99"/>
      <c r="G94" s="99"/>
      <c r="H94" s="99"/>
      <c r="I94" s="100"/>
      <c r="J94" s="101" t="s">
        <v>171</v>
      </c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/>
    </row>
    <row r="95" spans="1:33" ht="15" customHeight="1" outlineLevel="1">
      <c r="A95" s="32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2"/>
    </row>
    <row r="96" spans="1:33" ht="15" customHeight="1" outlineLevel="1">
      <c r="A96" s="104" t="s">
        <v>15</v>
      </c>
      <c r="B96" s="105"/>
      <c r="C96" s="106"/>
      <c r="D96" s="107" t="s">
        <v>92</v>
      </c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9"/>
    </row>
    <row r="97" spans="1:33" ht="61.5" customHeight="1" outlineLevel="1">
      <c r="A97" s="104" t="s">
        <v>16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6"/>
      <c r="S97" s="110" t="s">
        <v>33</v>
      </c>
      <c r="T97" s="111"/>
      <c r="U97" s="112"/>
      <c r="V97" s="110" t="s">
        <v>17</v>
      </c>
      <c r="W97" s="111"/>
      <c r="X97" s="112"/>
      <c r="Y97" s="110" t="s">
        <v>18</v>
      </c>
      <c r="Z97" s="111"/>
      <c r="AA97" s="112"/>
      <c r="AB97" s="110" t="s">
        <v>149</v>
      </c>
      <c r="AC97" s="111"/>
      <c r="AD97" s="112"/>
      <c r="AE97" s="110" t="s">
        <v>152</v>
      </c>
      <c r="AF97" s="111"/>
      <c r="AG97" s="112"/>
    </row>
    <row r="98" spans="1:33" ht="15" customHeight="1" outlineLevel="1">
      <c r="A98" s="62" t="s">
        <v>93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4"/>
      <c r="S98" s="65" t="s">
        <v>85</v>
      </c>
      <c r="T98" s="66"/>
      <c r="U98" s="67"/>
      <c r="V98" s="65" t="s">
        <v>106</v>
      </c>
      <c r="W98" s="66"/>
      <c r="X98" s="67"/>
      <c r="Y98" s="65" t="s">
        <v>153</v>
      </c>
      <c r="Z98" s="66"/>
      <c r="AA98" s="67"/>
      <c r="AB98" s="65" t="s">
        <v>86</v>
      </c>
      <c r="AC98" s="66"/>
      <c r="AD98" s="67"/>
      <c r="AE98" s="89" t="s">
        <v>151</v>
      </c>
      <c r="AF98" s="90"/>
      <c r="AG98" s="91"/>
    </row>
    <row r="99" spans="1:33" ht="15" customHeight="1" outlineLevel="1">
      <c r="A99" s="83" t="s">
        <v>43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5"/>
      <c r="S99" s="68"/>
      <c r="T99" s="69"/>
      <c r="U99" s="70"/>
      <c r="V99" s="68"/>
      <c r="W99" s="69"/>
      <c r="X99" s="70"/>
      <c r="Y99" s="68"/>
      <c r="Z99" s="69"/>
      <c r="AA99" s="70"/>
      <c r="AB99" s="68"/>
      <c r="AC99" s="69"/>
      <c r="AD99" s="70"/>
      <c r="AE99" s="92"/>
      <c r="AF99" s="93"/>
      <c r="AG99" s="94"/>
    </row>
    <row r="100" spans="1:33" ht="15" customHeight="1" outlineLevel="1">
      <c r="A100" s="83" t="s">
        <v>94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5"/>
      <c r="S100" s="68"/>
      <c r="T100" s="69"/>
      <c r="U100" s="70"/>
      <c r="V100" s="68"/>
      <c r="W100" s="69"/>
      <c r="X100" s="70"/>
      <c r="Y100" s="68"/>
      <c r="Z100" s="69"/>
      <c r="AA100" s="70"/>
      <c r="AB100" s="68"/>
      <c r="AC100" s="69"/>
      <c r="AD100" s="70"/>
      <c r="AE100" s="92"/>
      <c r="AF100" s="93"/>
      <c r="AG100" s="94"/>
    </row>
    <row r="101" spans="1:33" ht="33" customHeight="1" outlineLevel="1">
      <c r="A101" s="86" t="s">
        <v>176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8"/>
      <c r="S101" s="71"/>
      <c r="T101" s="72"/>
      <c r="U101" s="73"/>
      <c r="V101" s="71"/>
      <c r="W101" s="72"/>
      <c r="X101" s="73"/>
      <c r="Y101" s="71"/>
      <c r="Z101" s="72"/>
      <c r="AA101" s="73"/>
      <c r="AB101" s="71"/>
      <c r="AC101" s="72"/>
      <c r="AD101" s="73"/>
      <c r="AE101" s="95"/>
      <c r="AF101" s="96"/>
      <c r="AG101" s="97"/>
    </row>
    <row r="102" spans="1:33" ht="15" customHeight="1" outlineLevel="1">
      <c r="A102" s="62" t="s">
        <v>154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65" t="s">
        <v>85</v>
      </c>
      <c r="T102" s="66"/>
      <c r="U102" s="67"/>
      <c r="V102" s="65" t="s">
        <v>106</v>
      </c>
      <c r="W102" s="66"/>
      <c r="X102" s="67"/>
      <c r="Y102" s="65" t="s">
        <v>104</v>
      </c>
      <c r="Z102" s="66"/>
      <c r="AA102" s="67"/>
      <c r="AB102" s="65" t="s">
        <v>155</v>
      </c>
      <c r="AC102" s="66"/>
      <c r="AD102" s="67"/>
      <c r="AE102" s="74" t="s">
        <v>155</v>
      </c>
      <c r="AF102" s="75"/>
      <c r="AG102" s="76"/>
    </row>
    <row r="103" spans="1:33" ht="15" customHeight="1" outlineLevel="1">
      <c r="A103" s="83" t="s">
        <v>20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5"/>
      <c r="S103" s="68"/>
      <c r="T103" s="69"/>
      <c r="U103" s="70"/>
      <c r="V103" s="68"/>
      <c r="W103" s="69"/>
      <c r="X103" s="70"/>
      <c r="Y103" s="68"/>
      <c r="Z103" s="69"/>
      <c r="AA103" s="70"/>
      <c r="AB103" s="68"/>
      <c r="AC103" s="69"/>
      <c r="AD103" s="70"/>
      <c r="AE103" s="77"/>
      <c r="AF103" s="78"/>
      <c r="AG103" s="79"/>
    </row>
    <row r="104" spans="1:33" ht="28.5" customHeight="1" outlineLevel="1">
      <c r="A104" s="83" t="s">
        <v>95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5"/>
      <c r="S104" s="68"/>
      <c r="T104" s="69"/>
      <c r="U104" s="70"/>
      <c r="V104" s="68"/>
      <c r="W104" s="69"/>
      <c r="X104" s="70"/>
      <c r="Y104" s="68"/>
      <c r="Z104" s="69"/>
      <c r="AA104" s="70"/>
      <c r="AB104" s="68"/>
      <c r="AC104" s="69"/>
      <c r="AD104" s="70"/>
      <c r="AE104" s="77"/>
      <c r="AF104" s="78"/>
      <c r="AG104" s="79"/>
    </row>
    <row r="105" spans="1:33" ht="15" customHeight="1">
      <c r="A105" s="86" t="s">
        <v>22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8"/>
      <c r="S105" s="71"/>
      <c r="T105" s="72"/>
      <c r="U105" s="73"/>
      <c r="V105" s="71"/>
      <c r="W105" s="72"/>
      <c r="X105" s="73"/>
      <c r="Y105" s="71"/>
      <c r="Z105" s="72"/>
      <c r="AA105" s="73"/>
      <c r="AB105" s="71"/>
      <c r="AC105" s="72"/>
      <c r="AD105" s="73"/>
      <c r="AE105" s="80"/>
      <c r="AF105" s="81"/>
      <c r="AG105" s="82"/>
    </row>
    <row r="106" spans="1:33" ht="12.75" outlineLevel="1">
      <c r="A106" s="32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2"/>
    </row>
    <row r="107" spans="1:33" ht="18" customHeight="1" outlineLevel="1">
      <c r="A107" s="190" t="s">
        <v>24</v>
      </c>
      <c r="B107" s="191"/>
      <c r="C107" s="191"/>
      <c r="D107" s="191"/>
      <c r="E107" s="191"/>
      <c r="F107" s="191"/>
      <c r="G107" s="191"/>
      <c r="H107" s="191"/>
      <c r="I107" s="192"/>
      <c r="J107" s="193" t="s">
        <v>97</v>
      </c>
      <c r="K107" s="194"/>
      <c r="L107" s="194"/>
      <c r="M107" s="194"/>
      <c r="N107" s="195" t="s">
        <v>96</v>
      </c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7"/>
    </row>
    <row r="108" spans="1:33" ht="39" customHeight="1" outlineLevel="1">
      <c r="A108" s="198" t="s">
        <v>29</v>
      </c>
      <c r="B108" s="199"/>
      <c r="C108" s="199"/>
      <c r="D108" s="199"/>
      <c r="E108" s="199"/>
      <c r="F108" s="199"/>
      <c r="G108" s="199"/>
      <c r="H108" s="199"/>
      <c r="I108" s="200"/>
      <c r="J108" s="117" t="s">
        <v>99</v>
      </c>
      <c r="K108" s="117"/>
      <c r="L108" s="117"/>
      <c r="M108" s="117"/>
      <c r="N108" s="117"/>
      <c r="O108" s="117"/>
      <c r="P108" s="117"/>
      <c r="Q108" s="117"/>
      <c r="R108" s="117"/>
      <c r="S108" s="117"/>
      <c r="T108" s="118" t="s">
        <v>40</v>
      </c>
      <c r="U108" s="118"/>
      <c r="V108" s="118"/>
      <c r="W108" s="118"/>
      <c r="X108" s="117" t="s">
        <v>98</v>
      </c>
      <c r="Y108" s="117"/>
      <c r="Z108" s="117"/>
      <c r="AA108" s="117"/>
      <c r="AB108" s="117"/>
      <c r="AC108" s="117"/>
      <c r="AD108" s="117"/>
      <c r="AE108" s="117"/>
      <c r="AF108" s="117"/>
      <c r="AG108" s="119"/>
    </row>
    <row r="109" spans="1:33" ht="25.5" customHeight="1" outlineLevel="1">
      <c r="A109" s="198" t="s">
        <v>25</v>
      </c>
      <c r="B109" s="199"/>
      <c r="C109" s="199"/>
      <c r="D109" s="199"/>
      <c r="E109" s="199"/>
      <c r="F109" s="199"/>
      <c r="G109" s="199"/>
      <c r="H109" s="199"/>
      <c r="I109" s="200"/>
      <c r="J109" s="201" t="s">
        <v>100</v>
      </c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3"/>
    </row>
    <row r="110" spans="1:33" ht="50.25" customHeight="1" outlineLevel="1">
      <c r="A110" s="204" t="s">
        <v>26</v>
      </c>
      <c r="B110" s="205"/>
      <c r="C110" s="205"/>
      <c r="D110" s="205"/>
      <c r="E110" s="205"/>
      <c r="F110" s="205"/>
      <c r="G110" s="205"/>
      <c r="H110" s="205"/>
      <c r="I110" s="206"/>
      <c r="J110" s="207" t="s">
        <v>156</v>
      </c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9"/>
    </row>
    <row r="111" spans="1:33" ht="31.5" customHeight="1" outlineLevel="1">
      <c r="A111" s="210" t="s">
        <v>175</v>
      </c>
      <c r="B111" s="211"/>
      <c r="C111" s="211"/>
      <c r="D111" s="211"/>
      <c r="E111" s="211"/>
      <c r="F111" s="211"/>
      <c r="G111" s="211"/>
      <c r="H111" s="211"/>
      <c r="I111" s="212"/>
      <c r="J111" s="213" t="s">
        <v>157</v>
      </c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5"/>
    </row>
    <row r="112" spans="1:33" ht="12.75" outlineLevel="1">
      <c r="A112" s="44"/>
      <c r="B112" s="45"/>
      <c r="C112" s="45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</row>
    <row r="113" spans="1:33" ht="13.5" customHeight="1" outlineLevel="1">
      <c r="A113" s="216" t="s">
        <v>15</v>
      </c>
      <c r="B113" s="216"/>
      <c r="C113" s="216"/>
      <c r="D113" s="217" t="s">
        <v>101</v>
      </c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</row>
    <row r="114" spans="1:33" ht="54.75" customHeight="1" outlineLevel="1">
      <c r="A114" s="142" t="s">
        <v>16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10" t="s">
        <v>33</v>
      </c>
      <c r="T114" s="111"/>
      <c r="U114" s="112"/>
      <c r="V114" s="110" t="s">
        <v>17</v>
      </c>
      <c r="W114" s="111"/>
      <c r="X114" s="112"/>
      <c r="Y114" s="110" t="s">
        <v>18</v>
      </c>
      <c r="Z114" s="111"/>
      <c r="AA114" s="112"/>
      <c r="AB114" s="110" t="s">
        <v>149</v>
      </c>
      <c r="AC114" s="111"/>
      <c r="AD114" s="112"/>
      <c r="AE114" s="110" t="s">
        <v>152</v>
      </c>
      <c r="AF114" s="111"/>
      <c r="AG114" s="112"/>
    </row>
    <row r="115" spans="1:33" ht="18" customHeight="1" outlineLevel="1">
      <c r="A115" s="62" t="s">
        <v>102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65" t="s">
        <v>85</v>
      </c>
      <c r="T115" s="66"/>
      <c r="U115" s="67"/>
      <c r="V115" s="65" t="s">
        <v>106</v>
      </c>
      <c r="W115" s="66"/>
      <c r="X115" s="67"/>
      <c r="Y115" s="65" t="s">
        <v>103</v>
      </c>
      <c r="Z115" s="66"/>
      <c r="AA115" s="67"/>
      <c r="AB115" s="65" t="s">
        <v>158</v>
      </c>
      <c r="AC115" s="66"/>
      <c r="AD115" s="67"/>
      <c r="AE115" s="65" t="s">
        <v>158</v>
      </c>
      <c r="AF115" s="66"/>
      <c r="AG115" s="67"/>
    </row>
    <row r="116" spans="1:33" ht="12.75" customHeight="1">
      <c r="A116" s="83" t="s">
        <v>20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  <c r="S116" s="68"/>
      <c r="T116" s="69"/>
      <c r="U116" s="70"/>
      <c r="V116" s="68"/>
      <c r="W116" s="69"/>
      <c r="X116" s="70"/>
      <c r="Y116" s="68"/>
      <c r="Z116" s="69"/>
      <c r="AA116" s="70"/>
      <c r="AB116" s="68"/>
      <c r="AC116" s="69"/>
      <c r="AD116" s="70"/>
      <c r="AE116" s="68"/>
      <c r="AF116" s="69"/>
      <c r="AG116" s="70"/>
    </row>
    <row r="117" spans="1:33" ht="27.75" customHeight="1">
      <c r="A117" s="83" t="s">
        <v>105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5"/>
      <c r="S117" s="68"/>
      <c r="T117" s="69"/>
      <c r="U117" s="70"/>
      <c r="V117" s="68"/>
      <c r="W117" s="69"/>
      <c r="X117" s="70"/>
      <c r="Y117" s="68"/>
      <c r="Z117" s="69"/>
      <c r="AA117" s="70"/>
      <c r="AB117" s="68"/>
      <c r="AC117" s="69"/>
      <c r="AD117" s="70"/>
      <c r="AE117" s="68"/>
      <c r="AF117" s="69"/>
      <c r="AG117" s="70"/>
    </row>
    <row r="118" spans="1:33" ht="12.75" customHeight="1">
      <c r="A118" s="86" t="s">
        <v>22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8"/>
      <c r="S118" s="71"/>
      <c r="T118" s="72"/>
      <c r="U118" s="73"/>
      <c r="V118" s="71"/>
      <c r="W118" s="72"/>
      <c r="X118" s="73"/>
      <c r="Y118" s="71"/>
      <c r="Z118" s="72"/>
      <c r="AA118" s="73"/>
      <c r="AB118" s="71"/>
      <c r="AC118" s="72"/>
      <c r="AD118" s="73"/>
      <c r="AE118" s="71"/>
      <c r="AF118" s="72"/>
      <c r="AG118" s="73"/>
    </row>
    <row r="119" spans="1:10" ht="12.75">
      <c r="A119" s="6"/>
      <c r="B119" s="16"/>
      <c r="C119" s="16"/>
      <c r="D119" s="17"/>
      <c r="E119" s="17"/>
      <c r="F119" s="17"/>
      <c r="G119" s="17"/>
      <c r="H119" s="17"/>
      <c r="I119" s="17"/>
      <c r="J119" s="17"/>
    </row>
    <row r="120" spans="1:33" ht="12.75" hidden="1">
      <c r="A120" s="142" t="s">
        <v>23</v>
      </c>
      <c r="B120" s="142"/>
      <c r="C120" s="142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</row>
    <row r="121" spans="1:33" ht="12.75" hidden="1">
      <c r="A121" s="142" t="s">
        <v>16</v>
      </c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10" t="s">
        <v>33</v>
      </c>
      <c r="T121" s="111"/>
      <c r="U121" s="112"/>
      <c r="V121" s="110" t="s">
        <v>17</v>
      </c>
      <c r="W121" s="111"/>
      <c r="X121" s="112"/>
      <c r="Y121" s="110" t="s">
        <v>18</v>
      </c>
      <c r="Z121" s="111"/>
      <c r="AA121" s="112"/>
      <c r="AB121" s="110" t="s">
        <v>32</v>
      </c>
      <c r="AC121" s="111"/>
      <c r="AD121" s="112"/>
      <c r="AE121" s="110" t="s">
        <v>34</v>
      </c>
      <c r="AF121" s="111"/>
      <c r="AG121" s="112"/>
    </row>
    <row r="122" spans="1:33" ht="12.75" hidden="1">
      <c r="A122" s="62" t="s">
        <v>19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  <c r="S122" s="65"/>
      <c r="T122" s="66"/>
      <c r="U122" s="67"/>
      <c r="V122" s="65"/>
      <c r="W122" s="66"/>
      <c r="X122" s="67"/>
      <c r="Y122" s="65"/>
      <c r="Z122" s="66"/>
      <c r="AA122" s="67"/>
      <c r="AB122" s="65"/>
      <c r="AC122" s="66"/>
      <c r="AD122" s="67"/>
      <c r="AE122" s="65"/>
      <c r="AF122" s="66"/>
      <c r="AG122" s="67"/>
    </row>
    <row r="123" spans="1:33" ht="12.75" hidden="1">
      <c r="A123" s="83" t="s">
        <v>20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5"/>
      <c r="S123" s="68"/>
      <c r="T123" s="126"/>
      <c r="U123" s="70"/>
      <c r="V123" s="68"/>
      <c r="W123" s="126"/>
      <c r="X123" s="70"/>
      <c r="Y123" s="68"/>
      <c r="Z123" s="126"/>
      <c r="AA123" s="70"/>
      <c r="AB123" s="68"/>
      <c r="AC123" s="126"/>
      <c r="AD123" s="70"/>
      <c r="AE123" s="68"/>
      <c r="AF123" s="126"/>
      <c r="AG123" s="70"/>
    </row>
    <row r="124" spans="1:33" ht="12.75" hidden="1">
      <c r="A124" s="83" t="s">
        <v>21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5"/>
      <c r="S124" s="68"/>
      <c r="T124" s="126"/>
      <c r="U124" s="70"/>
      <c r="V124" s="68"/>
      <c r="W124" s="126"/>
      <c r="X124" s="70"/>
      <c r="Y124" s="68"/>
      <c r="Z124" s="126"/>
      <c r="AA124" s="70"/>
      <c r="AB124" s="68"/>
      <c r="AC124" s="126"/>
      <c r="AD124" s="70"/>
      <c r="AE124" s="68"/>
      <c r="AF124" s="126"/>
      <c r="AG124" s="70"/>
    </row>
    <row r="125" spans="1:33" ht="12.75" hidden="1">
      <c r="A125" s="86" t="s">
        <v>22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8"/>
      <c r="S125" s="71"/>
      <c r="T125" s="72"/>
      <c r="U125" s="73"/>
      <c r="V125" s="71"/>
      <c r="W125" s="72"/>
      <c r="X125" s="73"/>
      <c r="Y125" s="71"/>
      <c r="Z125" s="72"/>
      <c r="AA125" s="73"/>
      <c r="AB125" s="71"/>
      <c r="AC125" s="72"/>
      <c r="AD125" s="73"/>
      <c r="AE125" s="71"/>
      <c r="AF125" s="72"/>
      <c r="AG125" s="73"/>
    </row>
    <row r="126" spans="1:33" ht="12.75" hidden="1">
      <c r="A126" s="62" t="s">
        <v>19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4"/>
      <c r="S126" s="65"/>
      <c r="T126" s="66"/>
      <c r="U126" s="67"/>
      <c r="V126" s="65"/>
      <c r="W126" s="66"/>
      <c r="X126" s="67"/>
      <c r="Y126" s="65"/>
      <c r="Z126" s="66"/>
      <c r="AA126" s="67"/>
      <c r="AB126" s="65"/>
      <c r="AC126" s="66"/>
      <c r="AD126" s="67"/>
      <c r="AE126" s="65"/>
      <c r="AF126" s="66"/>
      <c r="AG126" s="67"/>
    </row>
    <row r="127" spans="1:33" ht="12.75" hidden="1">
      <c r="A127" s="83" t="s">
        <v>20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5"/>
      <c r="S127" s="68"/>
      <c r="T127" s="126"/>
      <c r="U127" s="70"/>
      <c r="V127" s="68"/>
      <c r="W127" s="126"/>
      <c r="X127" s="70"/>
      <c r="Y127" s="68"/>
      <c r="Z127" s="126"/>
      <c r="AA127" s="70"/>
      <c r="AB127" s="68"/>
      <c r="AC127" s="126"/>
      <c r="AD127" s="70"/>
      <c r="AE127" s="68"/>
      <c r="AF127" s="126"/>
      <c r="AG127" s="70"/>
    </row>
    <row r="128" spans="1:33" ht="12.75" hidden="1">
      <c r="A128" s="83" t="s">
        <v>21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5"/>
      <c r="S128" s="68"/>
      <c r="T128" s="126"/>
      <c r="U128" s="70"/>
      <c r="V128" s="68"/>
      <c r="W128" s="126"/>
      <c r="X128" s="70"/>
      <c r="Y128" s="68"/>
      <c r="Z128" s="126"/>
      <c r="AA128" s="70"/>
      <c r="AB128" s="68"/>
      <c r="AC128" s="126"/>
      <c r="AD128" s="70"/>
      <c r="AE128" s="68"/>
      <c r="AF128" s="126"/>
      <c r="AG128" s="70"/>
    </row>
    <row r="129" spans="1:33" ht="12.75" hidden="1">
      <c r="A129" s="86" t="s">
        <v>22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8"/>
      <c r="S129" s="71"/>
      <c r="T129" s="72"/>
      <c r="U129" s="73"/>
      <c r="V129" s="71"/>
      <c r="W129" s="72"/>
      <c r="X129" s="73"/>
      <c r="Y129" s="71"/>
      <c r="Z129" s="72"/>
      <c r="AA129" s="73"/>
      <c r="AB129" s="71"/>
      <c r="AC129" s="72"/>
      <c r="AD129" s="73"/>
      <c r="AE129" s="71"/>
      <c r="AF129" s="72"/>
      <c r="AG129" s="73"/>
    </row>
    <row r="130" spans="1:33" ht="12.75" hidden="1">
      <c r="A130" s="62" t="s">
        <v>19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  <c r="S130" s="65"/>
      <c r="T130" s="66"/>
      <c r="U130" s="67"/>
      <c r="V130" s="65"/>
      <c r="W130" s="66"/>
      <c r="X130" s="67"/>
      <c r="Y130" s="65"/>
      <c r="Z130" s="66"/>
      <c r="AA130" s="67"/>
      <c r="AB130" s="65"/>
      <c r="AC130" s="66"/>
      <c r="AD130" s="67"/>
      <c r="AE130" s="65"/>
      <c r="AF130" s="66"/>
      <c r="AG130" s="67"/>
    </row>
    <row r="131" spans="1:33" ht="12.75" hidden="1">
      <c r="A131" s="83" t="s">
        <v>20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5"/>
      <c r="S131" s="68"/>
      <c r="T131" s="126"/>
      <c r="U131" s="70"/>
      <c r="V131" s="68"/>
      <c r="W131" s="126"/>
      <c r="X131" s="70"/>
      <c r="Y131" s="68"/>
      <c r="Z131" s="126"/>
      <c r="AA131" s="70"/>
      <c r="AB131" s="68"/>
      <c r="AC131" s="126"/>
      <c r="AD131" s="70"/>
      <c r="AE131" s="68"/>
      <c r="AF131" s="126"/>
      <c r="AG131" s="70"/>
    </row>
    <row r="132" spans="1:33" ht="12.75" hidden="1">
      <c r="A132" s="83" t="s">
        <v>21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5"/>
      <c r="S132" s="68"/>
      <c r="T132" s="126"/>
      <c r="U132" s="70"/>
      <c r="V132" s="68"/>
      <c r="W132" s="126"/>
      <c r="X132" s="70"/>
      <c r="Y132" s="68"/>
      <c r="Z132" s="126"/>
      <c r="AA132" s="70"/>
      <c r="AB132" s="68"/>
      <c r="AC132" s="126"/>
      <c r="AD132" s="70"/>
      <c r="AE132" s="68"/>
      <c r="AF132" s="126"/>
      <c r="AG132" s="70"/>
    </row>
    <row r="133" spans="1:33" ht="12.75" hidden="1">
      <c r="A133" s="86" t="s">
        <v>22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8"/>
      <c r="S133" s="71"/>
      <c r="T133" s="72"/>
      <c r="U133" s="73"/>
      <c r="V133" s="71"/>
      <c r="W133" s="72"/>
      <c r="X133" s="73"/>
      <c r="Y133" s="71"/>
      <c r="Z133" s="72"/>
      <c r="AA133" s="73"/>
      <c r="AB133" s="71"/>
      <c r="AC133" s="72"/>
      <c r="AD133" s="73"/>
      <c r="AE133" s="71"/>
      <c r="AF133" s="72"/>
      <c r="AG133" s="73"/>
    </row>
    <row r="134" ht="12.75" hidden="1"/>
    <row r="135" spans="1:33" ht="12.75" hidden="1">
      <c r="A135" s="142" t="s">
        <v>42</v>
      </c>
      <c r="B135" s="142"/>
      <c r="C135" s="142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</row>
    <row r="136" spans="1:33" ht="12.75" hidden="1">
      <c r="A136" s="142" t="s">
        <v>16</v>
      </c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10" t="s">
        <v>33</v>
      </c>
      <c r="T136" s="111"/>
      <c r="U136" s="112"/>
      <c r="V136" s="110" t="s">
        <v>17</v>
      </c>
      <c r="W136" s="111"/>
      <c r="X136" s="112"/>
      <c r="Y136" s="110" t="s">
        <v>18</v>
      </c>
      <c r="Z136" s="111"/>
      <c r="AA136" s="112"/>
      <c r="AB136" s="110" t="s">
        <v>32</v>
      </c>
      <c r="AC136" s="111"/>
      <c r="AD136" s="112"/>
      <c r="AE136" s="110" t="s">
        <v>34</v>
      </c>
      <c r="AF136" s="111"/>
      <c r="AG136" s="112"/>
    </row>
    <row r="137" spans="1:33" ht="12.75" hidden="1">
      <c r="A137" s="62" t="s">
        <v>19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4"/>
      <c r="S137" s="65"/>
      <c r="T137" s="66"/>
      <c r="U137" s="67"/>
      <c r="V137" s="65"/>
      <c r="W137" s="66"/>
      <c r="X137" s="67"/>
      <c r="Y137" s="65"/>
      <c r="Z137" s="66"/>
      <c r="AA137" s="67"/>
      <c r="AB137" s="65"/>
      <c r="AC137" s="66"/>
      <c r="AD137" s="67"/>
      <c r="AE137" s="65"/>
      <c r="AF137" s="66"/>
      <c r="AG137" s="67"/>
    </row>
    <row r="138" spans="1:33" ht="12.75" hidden="1">
      <c r="A138" s="83" t="s">
        <v>20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5"/>
      <c r="S138" s="68"/>
      <c r="T138" s="126"/>
      <c r="U138" s="70"/>
      <c r="V138" s="68"/>
      <c r="W138" s="126"/>
      <c r="X138" s="70"/>
      <c r="Y138" s="68"/>
      <c r="Z138" s="126"/>
      <c r="AA138" s="70"/>
      <c r="AB138" s="68"/>
      <c r="AC138" s="126"/>
      <c r="AD138" s="70"/>
      <c r="AE138" s="68"/>
      <c r="AF138" s="126"/>
      <c r="AG138" s="70"/>
    </row>
    <row r="139" spans="1:33" ht="12.75" hidden="1">
      <c r="A139" s="83" t="s">
        <v>21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5"/>
      <c r="S139" s="68"/>
      <c r="T139" s="126"/>
      <c r="U139" s="70"/>
      <c r="V139" s="68"/>
      <c r="W139" s="126"/>
      <c r="X139" s="70"/>
      <c r="Y139" s="68"/>
      <c r="Z139" s="126"/>
      <c r="AA139" s="70"/>
      <c r="AB139" s="68"/>
      <c r="AC139" s="126"/>
      <c r="AD139" s="70"/>
      <c r="AE139" s="68"/>
      <c r="AF139" s="126"/>
      <c r="AG139" s="70"/>
    </row>
    <row r="140" spans="1:33" ht="12.75" hidden="1">
      <c r="A140" s="86" t="s">
        <v>22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8"/>
      <c r="S140" s="71"/>
      <c r="T140" s="72"/>
      <c r="U140" s="73"/>
      <c r="V140" s="71"/>
      <c r="W140" s="72"/>
      <c r="X140" s="73"/>
      <c r="Y140" s="71"/>
      <c r="Z140" s="72"/>
      <c r="AA140" s="73"/>
      <c r="AB140" s="71"/>
      <c r="AC140" s="72"/>
      <c r="AD140" s="73"/>
      <c r="AE140" s="71"/>
      <c r="AF140" s="72"/>
      <c r="AG140" s="73"/>
    </row>
    <row r="141" spans="1:33" ht="12.75" hidden="1">
      <c r="A141" s="62" t="s">
        <v>19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4"/>
      <c r="S141" s="65"/>
      <c r="T141" s="66"/>
      <c r="U141" s="67"/>
      <c r="V141" s="65"/>
      <c r="W141" s="66"/>
      <c r="X141" s="67"/>
      <c r="Y141" s="65"/>
      <c r="Z141" s="66"/>
      <c r="AA141" s="67"/>
      <c r="AB141" s="65"/>
      <c r="AC141" s="66"/>
      <c r="AD141" s="67"/>
      <c r="AE141" s="65"/>
      <c r="AF141" s="66"/>
      <c r="AG141" s="67"/>
    </row>
    <row r="142" spans="1:33" ht="12.75" hidden="1">
      <c r="A142" s="83" t="s">
        <v>20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5"/>
      <c r="S142" s="68"/>
      <c r="T142" s="126"/>
      <c r="U142" s="70"/>
      <c r="V142" s="68"/>
      <c r="W142" s="126"/>
      <c r="X142" s="70"/>
      <c r="Y142" s="68"/>
      <c r="Z142" s="126"/>
      <c r="AA142" s="70"/>
      <c r="AB142" s="68"/>
      <c r="AC142" s="126"/>
      <c r="AD142" s="70"/>
      <c r="AE142" s="68"/>
      <c r="AF142" s="126"/>
      <c r="AG142" s="70"/>
    </row>
    <row r="143" spans="1:33" ht="12.75" hidden="1">
      <c r="A143" s="83" t="s">
        <v>21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5"/>
      <c r="S143" s="68"/>
      <c r="T143" s="126"/>
      <c r="U143" s="70"/>
      <c r="V143" s="68"/>
      <c r="W143" s="126"/>
      <c r="X143" s="70"/>
      <c r="Y143" s="68"/>
      <c r="Z143" s="126"/>
      <c r="AA143" s="70"/>
      <c r="AB143" s="68"/>
      <c r="AC143" s="126"/>
      <c r="AD143" s="70"/>
      <c r="AE143" s="68"/>
      <c r="AF143" s="126"/>
      <c r="AG143" s="70"/>
    </row>
    <row r="144" spans="1:33" ht="12.75" hidden="1">
      <c r="A144" s="86" t="s">
        <v>22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8"/>
      <c r="S144" s="71"/>
      <c r="T144" s="72"/>
      <c r="U144" s="73"/>
      <c r="V144" s="71"/>
      <c r="W144" s="72"/>
      <c r="X144" s="73"/>
      <c r="Y144" s="71"/>
      <c r="Z144" s="72"/>
      <c r="AA144" s="73"/>
      <c r="AB144" s="71"/>
      <c r="AC144" s="72"/>
      <c r="AD144" s="73"/>
      <c r="AE144" s="71"/>
      <c r="AF144" s="72"/>
      <c r="AG144" s="73"/>
    </row>
    <row r="145" spans="1:33" ht="12.75" hidden="1">
      <c r="A145" s="62" t="s">
        <v>19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4"/>
      <c r="S145" s="65"/>
      <c r="T145" s="66"/>
      <c r="U145" s="67"/>
      <c r="V145" s="65"/>
      <c r="W145" s="66"/>
      <c r="X145" s="67"/>
      <c r="Y145" s="65"/>
      <c r="Z145" s="66"/>
      <c r="AA145" s="67"/>
      <c r="AB145" s="65"/>
      <c r="AC145" s="66"/>
      <c r="AD145" s="67"/>
      <c r="AE145" s="65"/>
      <c r="AF145" s="66"/>
      <c r="AG145" s="67"/>
    </row>
    <row r="146" spans="1:33" ht="12.75" hidden="1">
      <c r="A146" s="83" t="s">
        <v>20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5"/>
      <c r="S146" s="68"/>
      <c r="T146" s="126"/>
      <c r="U146" s="70"/>
      <c r="V146" s="68"/>
      <c r="W146" s="126"/>
      <c r="X146" s="70"/>
      <c r="Y146" s="68"/>
      <c r="Z146" s="126"/>
      <c r="AA146" s="70"/>
      <c r="AB146" s="68"/>
      <c r="AC146" s="126"/>
      <c r="AD146" s="70"/>
      <c r="AE146" s="68"/>
      <c r="AF146" s="126"/>
      <c r="AG146" s="70"/>
    </row>
    <row r="147" spans="1:33" ht="12.75" hidden="1">
      <c r="A147" s="83" t="s">
        <v>21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5"/>
      <c r="S147" s="68"/>
      <c r="T147" s="126"/>
      <c r="U147" s="70"/>
      <c r="V147" s="68"/>
      <c r="W147" s="126"/>
      <c r="X147" s="70"/>
      <c r="Y147" s="68"/>
      <c r="Z147" s="126"/>
      <c r="AA147" s="70"/>
      <c r="AB147" s="68"/>
      <c r="AC147" s="126"/>
      <c r="AD147" s="70"/>
      <c r="AE147" s="68"/>
      <c r="AF147" s="126"/>
      <c r="AG147" s="70"/>
    </row>
    <row r="148" spans="1:33" ht="12.75" hidden="1">
      <c r="A148" s="86" t="s">
        <v>22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8"/>
      <c r="S148" s="71"/>
      <c r="T148" s="72"/>
      <c r="U148" s="73"/>
      <c r="V148" s="71"/>
      <c r="W148" s="72"/>
      <c r="X148" s="73"/>
      <c r="Y148" s="71"/>
      <c r="Z148" s="72"/>
      <c r="AA148" s="73"/>
      <c r="AB148" s="71"/>
      <c r="AC148" s="72"/>
      <c r="AD148" s="73"/>
      <c r="AE148" s="71"/>
      <c r="AF148" s="72"/>
      <c r="AG148" s="73"/>
    </row>
    <row r="151" spans="1:33" ht="31.5" customHeight="1">
      <c r="A151" s="190" t="s">
        <v>24</v>
      </c>
      <c r="B151" s="191"/>
      <c r="C151" s="191"/>
      <c r="D151" s="191"/>
      <c r="E151" s="191"/>
      <c r="F151" s="191"/>
      <c r="G151" s="191"/>
      <c r="H151" s="191"/>
      <c r="I151" s="192"/>
      <c r="J151" s="193" t="s">
        <v>119</v>
      </c>
      <c r="K151" s="194"/>
      <c r="L151" s="194"/>
      <c r="M151" s="194"/>
      <c r="N151" s="195" t="s">
        <v>124</v>
      </c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7"/>
    </row>
    <row r="152" spans="1:33" ht="37.5" customHeight="1">
      <c r="A152" s="198" t="s">
        <v>29</v>
      </c>
      <c r="B152" s="199"/>
      <c r="C152" s="199"/>
      <c r="D152" s="199"/>
      <c r="E152" s="199"/>
      <c r="F152" s="199"/>
      <c r="G152" s="199"/>
      <c r="H152" s="199"/>
      <c r="I152" s="200"/>
      <c r="J152" s="117" t="s">
        <v>99</v>
      </c>
      <c r="K152" s="117"/>
      <c r="L152" s="117"/>
      <c r="M152" s="117"/>
      <c r="N152" s="117"/>
      <c r="O152" s="117"/>
      <c r="P152" s="117"/>
      <c r="Q152" s="117"/>
      <c r="R152" s="117"/>
      <c r="S152" s="117"/>
      <c r="T152" s="118" t="s">
        <v>40</v>
      </c>
      <c r="U152" s="118"/>
      <c r="V152" s="118"/>
      <c r="W152" s="118"/>
      <c r="X152" s="117" t="s">
        <v>111</v>
      </c>
      <c r="Y152" s="117"/>
      <c r="Z152" s="117"/>
      <c r="AA152" s="117"/>
      <c r="AB152" s="117"/>
      <c r="AC152" s="117"/>
      <c r="AD152" s="117"/>
      <c r="AE152" s="117"/>
      <c r="AF152" s="117"/>
      <c r="AG152" s="119"/>
    </row>
    <row r="153" spans="1:33" ht="12.75" customHeight="1">
      <c r="A153" s="198" t="s">
        <v>25</v>
      </c>
      <c r="B153" s="199"/>
      <c r="C153" s="199"/>
      <c r="D153" s="199"/>
      <c r="E153" s="199"/>
      <c r="F153" s="199"/>
      <c r="G153" s="199"/>
      <c r="H153" s="199"/>
      <c r="I153" s="200"/>
      <c r="J153" s="201" t="s">
        <v>177</v>
      </c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3"/>
    </row>
    <row r="154" spans="1:33" ht="39" customHeight="1">
      <c r="A154" s="220" t="s">
        <v>26</v>
      </c>
      <c r="B154" s="221"/>
      <c r="C154" s="221"/>
      <c r="D154" s="221"/>
      <c r="E154" s="221"/>
      <c r="F154" s="221"/>
      <c r="G154" s="221"/>
      <c r="H154" s="221"/>
      <c r="I154" s="222"/>
      <c r="J154" s="201" t="s">
        <v>125</v>
      </c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3"/>
    </row>
    <row r="155" spans="1:33" ht="48" customHeight="1">
      <c r="A155" s="223" t="s">
        <v>175</v>
      </c>
      <c r="B155" s="224"/>
      <c r="C155" s="224"/>
      <c r="D155" s="224"/>
      <c r="E155" s="224"/>
      <c r="F155" s="224"/>
      <c r="G155" s="224"/>
      <c r="H155" s="224"/>
      <c r="I155" s="225"/>
      <c r="J155" s="226" t="s">
        <v>159</v>
      </c>
      <c r="K155" s="227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F155" s="227"/>
      <c r="AG155" s="228"/>
    </row>
    <row r="156" spans="2:3" ht="12.75">
      <c r="B156" s="8"/>
      <c r="C156" s="8"/>
    </row>
    <row r="157" spans="1:33" ht="12.75">
      <c r="A157" s="142" t="s">
        <v>15</v>
      </c>
      <c r="B157" s="142"/>
      <c r="C157" s="142"/>
      <c r="D157" s="183" t="s">
        <v>126</v>
      </c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</row>
    <row r="158" spans="1:33" ht="42.75" customHeight="1">
      <c r="A158" s="142" t="s">
        <v>16</v>
      </c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10" t="s">
        <v>33</v>
      </c>
      <c r="T158" s="111"/>
      <c r="U158" s="112"/>
      <c r="V158" s="110" t="s">
        <v>17</v>
      </c>
      <c r="W158" s="111"/>
      <c r="X158" s="112"/>
      <c r="Y158" s="110" t="s">
        <v>18</v>
      </c>
      <c r="Z158" s="111"/>
      <c r="AA158" s="112"/>
      <c r="AB158" s="110" t="s">
        <v>149</v>
      </c>
      <c r="AC158" s="111"/>
      <c r="AD158" s="112"/>
      <c r="AE158" s="110" t="s">
        <v>152</v>
      </c>
      <c r="AF158" s="111"/>
      <c r="AG158" s="112"/>
    </row>
    <row r="159" spans="1:33" ht="12.75" customHeight="1">
      <c r="A159" s="62" t="s">
        <v>127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4"/>
      <c r="S159" s="65" t="s">
        <v>138</v>
      </c>
      <c r="T159" s="66"/>
      <c r="U159" s="67"/>
      <c r="V159" s="65" t="s">
        <v>106</v>
      </c>
      <c r="W159" s="66"/>
      <c r="X159" s="67"/>
      <c r="Y159" s="65" t="s">
        <v>104</v>
      </c>
      <c r="Z159" s="66"/>
      <c r="AA159" s="67"/>
      <c r="AB159" s="65" t="s">
        <v>122</v>
      </c>
      <c r="AC159" s="66"/>
      <c r="AD159" s="67"/>
      <c r="AE159" s="65" t="s">
        <v>122</v>
      </c>
      <c r="AF159" s="66"/>
      <c r="AG159" s="67"/>
    </row>
    <row r="160" spans="1:33" ht="12.75" customHeight="1">
      <c r="A160" s="83" t="s">
        <v>20</v>
      </c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5"/>
      <c r="S160" s="68"/>
      <c r="T160" s="69"/>
      <c r="U160" s="70"/>
      <c r="V160" s="68"/>
      <c r="W160" s="69"/>
      <c r="X160" s="70"/>
      <c r="Y160" s="68"/>
      <c r="Z160" s="69"/>
      <c r="AA160" s="70"/>
      <c r="AB160" s="68"/>
      <c r="AC160" s="69"/>
      <c r="AD160" s="70"/>
      <c r="AE160" s="68"/>
      <c r="AF160" s="69"/>
      <c r="AG160" s="70"/>
    </row>
    <row r="161" spans="1:33" ht="12.75" customHeight="1">
      <c r="A161" s="83" t="s">
        <v>114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5"/>
      <c r="S161" s="68"/>
      <c r="T161" s="69"/>
      <c r="U161" s="70"/>
      <c r="V161" s="68"/>
      <c r="W161" s="69"/>
      <c r="X161" s="70"/>
      <c r="Y161" s="68"/>
      <c r="Z161" s="69"/>
      <c r="AA161" s="70"/>
      <c r="AB161" s="68"/>
      <c r="AC161" s="69"/>
      <c r="AD161" s="70"/>
      <c r="AE161" s="68"/>
      <c r="AF161" s="69"/>
      <c r="AG161" s="70"/>
    </row>
    <row r="162" spans="1:33" ht="12.75" customHeight="1">
      <c r="A162" s="86" t="s">
        <v>22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8"/>
      <c r="S162" s="71"/>
      <c r="T162" s="72"/>
      <c r="U162" s="73"/>
      <c r="V162" s="71"/>
      <c r="W162" s="72"/>
      <c r="X162" s="73"/>
      <c r="Y162" s="71"/>
      <c r="Z162" s="72"/>
      <c r="AA162" s="73"/>
      <c r="AB162" s="71"/>
      <c r="AC162" s="72"/>
      <c r="AD162" s="73"/>
      <c r="AE162" s="71"/>
      <c r="AF162" s="72"/>
      <c r="AG162" s="73"/>
    </row>
    <row r="163" spans="1:33" ht="12.75" customHeight="1">
      <c r="A163" s="62" t="s">
        <v>128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4"/>
      <c r="S163" s="65" t="s">
        <v>85</v>
      </c>
      <c r="T163" s="66"/>
      <c r="U163" s="67"/>
      <c r="V163" s="65" t="s">
        <v>106</v>
      </c>
      <c r="W163" s="66"/>
      <c r="X163" s="67"/>
      <c r="Y163" s="65" t="s">
        <v>104</v>
      </c>
      <c r="Z163" s="66"/>
      <c r="AA163" s="67"/>
      <c r="AB163" s="65" t="s">
        <v>123</v>
      </c>
      <c r="AC163" s="66"/>
      <c r="AD163" s="67"/>
      <c r="AE163" s="65" t="s">
        <v>123</v>
      </c>
      <c r="AF163" s="66"/>
      <c r="AG163" s="67"/>
    </row>
    <row r="164" spans="1:33" ht="12.75" customHeight="1">
      <c r="A164" s="83" t="s">
        <v>20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5"/>
      <c r="S164" s="68"/>
      <c r="T164" s="69"/>
      <c r="U164" s="70"/>
      <c r="V164" s="68"/>
      <c r="W164" s="69"/>
      <c r="X164" s="70"/>
      <c r="Y164" s="68"/>
      <c r="Z164" s="69"/>
      <c r="AA164" s="70"/>
      <c r="AB164" s="68"/>
      <c r="AC164" s="69"/>
      <c r="AD164" s="70"/>
      <c r="AE164" s="68"/>
      <c r="AF164" s="69"/>
      <c r="AG164" s="70"/>
    </row>
    <row r="165" spans="1:33" ht="12.75" customHeight="1">
      <c r="A165" s="83" t="s">
        <v>114</v>
      </c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5"/>
      <c r="S165" s="68"/>
      <c r="T165" s="69"/>
      <c r="U165" s="70"/>
      <c r="V165" s="68"/>
      <c r="W165" s="69"/>
      <c r="X165" s="70"/>
      <c r="Y165" s="68"/>
      <c r="Z165" s="69"/>
      <c r="AA165" s="70"/>
      <c r="AB165" s="68"/>
      <c r="AC165" s="69"/>
      <c r="AD165" s="70"/>
      <c r="AE165" s="68"/>
      <c r="AF165" s="69"/>
      <c r="AG165" s="70"/>
    </row>
    <row r="166" spans="1:33" ht="12.75" customHeight="1">
      <c r="A166" s="86" t="s">
        <v>22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8"/>
      <c r="S166" s="71"/>
      <c r="T166" s="72"/>
      <c r="U166" s="73"/>
      <c r="V166" s="71"/>
      <c r="W166" s="72"/>
      <c r="X166" s="73"/>
      <c r="Y166" s="71"/>
      <c r="Z166" s="72"/>
      <c r="AA166" s="73"/>
      <c r="AB166" s="71"/>
      <c r="AC166" s="72"/>
      <c r="AD166" s="73"/>
      <c r="AE166" s="71"/>
      <c r="AF166" s="72"/>
      <c r="AG166" s="73"/>
    </row>
    <row r="169" spans="1:33" ht="15" customHeight="1">
      <c r="A169" s="190" t="s">
        <v>24</v>
      </c>
      <c r="B169" s="191"/>
      <c r="C169" s="191"/>
      <c r="D169" s="191"/>
      <c r="E169" s="191"/>
      <c r="F169" s="191"/>
      <c r="G169" s="191"/>
      <c r="H169" s="191"/>
      <c r="I169" s="192"/>
      <c r="J169" s="193" t="s">
        <v>109</v>
      </c>
      <c r="K169" s="194"/>
      <c r="L169" s="194"/>
      <c r="M169" s="194"/>
      <c r="N169" s="195" t="s">
        <v>108</v>
      </c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7"/>
    </row>
    <row r="170" spans="1:33" ht="12.75" customHeight="1">
      <c r="A170" s="198" t="s">
        <v>29</v>
      </c>
      <c r="B170" s="199"/>
      <c r="C170" s="199"/>
      <c r="D170" s="199"/>
      <c r="E170" s="199"/>
      <c r="F170" s="199"/>
      <c r="G170" s="199"/>
      <c r="H170" s="199"/>
      <c r="I170" s="200"/>
      <c r="J170" s="117" t="s">
        <v>99</v>
      </c>
      <c r="K170" s="117"/>
      <c r="L170" s="117"/>
      <c r="M170" s="117"/>
      <c r="N170" s="117"/>
      <c r="O170" s="117"/>
      <c r="P170" s="117"/>
      <c r="Q170" s="117"/>
      <c r="R170" s="117"/>
      <c r="S170" s="117"/>
      <c r="T170" s="118" t="s">
        <v>40</v>
      </c>
      <c r="U170" s="118"/>
      <c r="V170" s="118"/>
      <c r="W170" s="118"/>
      <c r="X170" s="117" t="s">
        <v>111</v>
      </c>
      <c r="Y170" s="117"/>
      <c r="Z170" s="117"/>
      <c r="AA170" s="117"/>
      <c r="AB170" s="117"/>
      <c r="AC170" s="117"/>
      <c r="AD170" s="117"/>
      <c r="AE170" s="117"/>
      <c r="AF170" s="117"/>
      <c r="AG170" s="119"/>
    </row>
    <row r="171" spans="1:33" ht="12.75" customHeight="1">
      <c r="A171" s="198" t="s">
        <v>25</v>
      </c>
      <c r="B171" s="199"/>
      <c r="C171" s="199"/>
      <c r="D171" s="199"/>
      <c r="E171" s="199"/>
      <c r="F171" s="199"/>
      <c r="G171" s="199"/>
      <c r="H171" s="199"/>
      <c r="I171" s="200"/>
      <c r="J171" s="201" t="s">
        <v>129</v>
      </c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3"/>
    </row>
    <row r="172" spans="1:33" ht="39" customHeight="1">
      <c r="A172" s="220" t="s">
        <v>26</v>
      </c>
      <c r="B172" s="221"/>
      <c r="C172" s="221"/>
      <c r="D172" s="221"/>
      <c r="E172" s="221"/>
      <c r="F172" s="221"/>
      <c r="G172" s="221"/>
      <c r="H172" s="221"/>
      <c r="I172" s="222"/>
      <c r="J172" s="201" t="s">
        <v>110</v>
      </c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3"/>
    </row>
    <row r="173" spans="1:33" ht="74.25" customHeight="1">
      <c r="A173" s="223" t="s">
        <v>175</v>
      </c>
      <c r="B173" s="224"/>
      <c r="C173" s="224"/>
      <c r="D173" s="224"/>
      <c r="E173" s="224"/>
      <c r="F173" s="224"/>
      <c r="G173" s="224"/>
      <c r="H173" s="224"/>
      <c r="I173" s="225"/>
      <c r="J173" s="226" t="s">
        <v>165</v>
      </c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8"/>
    </row>
    <row r="174" spans="2:3" ht="12.75">
      <c r="B174" s="8"/>
      <c r="C174" s="8"/>
    </row>
    <row r="175" spans="1:33" ht="12.75">
      <c r="A175" s="142" t="s">
        <v>15</v>
      </c>
      <c r="B175" s="142"/>
      <c r="C175" s="142"/>
      <c r="D175" s="183" t="s">
        <v>112</v>
      </c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</row>
    <row r="176" spans="1:33" ht="54.75" customHeight="1">
      <c r="A176" s="142" t="s">
        <v>16</v>
      </c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10" t="s">
        <v>33</v>
      </c>
      <c r="T176" s="111"/>
      <c r="U176" s="112"/>
      <c r="V176" s="110" t="s">
        <v>17</v>
      </c>
      <c r="W176" s="111"/>
      <c r="X176" s="112"/>
      <c r="Y176" s="110" t="s">
        <v>18</v>
      </c>
      <c r="Z176" s="111"/>
      <c r="AA176" s="112"/>
      <c r="AB176" s="110" t="s">
        <v>149</v>
      </c>
      <c r="AC176" s="111"/>
      <c r="AD176" s="112"/>
      <c r="AE176" s="110" t="s">
        <v>152</v>
      </c>
      <c r="AF176" s="111"/>
      <c r="AG176" s="112"/>
    </row>
    <row r="177" spans="1:33" ht="12.75" customHeight="1">
      <c r="A177" s="62" t="s">
        <v>160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4"/>
      <c r="S177" s="65" t="s">
        <v>107</v>
      </c>
      <c r="T177" s="66"/>
      <c r="U177" s="67"/>
      <c r="V177" s="65" t="s">
        <v>106</v>
      </c>
      <c r="W177" s="66"/>
      <c r="X177" s="67"/>
      <c r="Y177" s="65" t="s">
        <v>104</v>
      </c>
      <c r="Z177" s="66"/>
      <c r="AA177" s="67"/>
      <c r="AB177" s="65" t="s">
        <v>161</v>
      </c>
      <c r="AC177" s="66"/>
      <c r="AD177" s="67"/>
      <c r="AE177" s="65" t="s">
        <v>162</v>
      </c>
      <c r="AF177" s="66"/>
      <c r="AG177" s="67"/>
    </row>
    <row r="178" spans="1:33" ht="12.75" customHeight="1">
      <c r="A178" s="83" t="s">
        <v>20</v>
      </c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5"/>
      <c r="S178" s="68"/>
      <c r="T178" s="69"/>
      <c r="U178" s="70"/>
      <c r="V178" s="68"/>
      <c r="W178" s="69"/>
      <c r="X178" s="70"/>
      <c r="Y178" s="68"/>
      <c r="Z178" s="69"/>
      <c r="AA178" s="70"/>
      <c r="AB178" s="68"/>
      <c r="AC178" s="69"/>
      <c r="AD178" s="70"/>
      <c r="AE178" s="68"/>
      <c r="AF178" s="69"/>
      <c r="AG178" s="70"/>
    </row>
    <row r="179" spans="1:33" ht="12.75" customHeight="1">
      <c r="A179" s="83" t="s">
        <v>114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5"/>
      <c r="S179" s="68"/>
      <c r="T179" s="69"/>
      <c r="U179" s="70"/>
      <c r="V179" s="68"/>
      <c r="W179" s="69"/>
      <c r="X179" s="70"/>
      <c r="Y179" s="68"/>
      <c r="Z179" s="69"/>
      <c r="AA179" s="70"/>
      <c r="AB179" s="68"/>
      <c r="AC179" s="69"/>
      <c r="AD179" s="70"/>
      <c r="AE179" s="68"/>
      <c r="AF179" s="69"/>
      <c r="AG179" s="70"/>
    </row>
    <row r="180" spans="1:33" ht="12.75" customHeight="1">
      <c r="A180" s="86" t="s">
        <v>22</v>
      </c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8"/>
      <c r="S180" s="71"/>
      <c r="T180" s="72"/>
      <c r="U180" s="73"/>
      <c r="V180" s="71"/>
      <c r="W180" s="72"/>
      <c r="X180" s="73"/>
      <c r="Y180" s="71"/>
      <c r="Z180" s="72"/>
      <c r="AA180" s="73"/>
      <c r="AB180" s="71"/>
      <c r="AC180" s="72"/>
      <c r="AD180" s="73"/>
      <c r="AE180" s="71"/>
      <c r="AF180" s="72"/>
      <c r="AG180" s="73"/>
    </row>
    <row r="181" spans="1:33" ht="12.75" customHeight="1">
      <c r="A181" s="62" t="s">
        <v>113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  <c r="S181" s="65" t="s">
        <v>85</v>
      </c>
      <c r="T181" s="66"/>
      <c r="U181" s="67"/>
      <c r="V181" s="65" t="s">
        <v>106</v>
      </c>
      <c r="W181" s="66"/>
      <c r="X181" s="67"/>
      <c r="Y181" s="65" t="s">
        <v>104</v>
      </c>
      <c r="Z181" s="66"/>
      <c r="AA181" s="67"/>
      <c r="AB181" s="65" t="s">
        <v>163</v>
      </c>
      <c r="AC181" s="66"/>
      <c r="AD181" s="67"/>
      <c r="AE181" s="65" t="s">
        <v>164</v>
      </c>
      <c r="AF181" s="66"/>
      <c r="AG181" s="67"/>
    </row>
    <row r="182" spans="1:33" ht="12.75" customHeight="1">
      <c r="A182" s="83" t="s">
        <v>20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5"/>
      <c r="S182" s="68"/>
      <c r="T182" s="69"/>
      <c r="U182" s="70"/>
      <c r="V182" s="68"/>
      <c r="W182" s="69"/>
      <c r="X182" s="70"/>
      <c r="Y182" s="68"/>
      <c r="Z182" s="69"/>
      <c r="AA182" s="70"/>
      <c r="AB182" s="68"/>
      <c r="AC182" s="69"/>
      <c r="AD182" s="70"/>
      <c r="AE182" s="68"/>
      <c r="AF182" s="69"/>
      <c r="AG182" s="70"/>
    </row>
    <row r="183" spans="1:33" ht="12.75" customHeight="1">
      <c r="A183" s="83" t="s">
        <v>114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5"/>
      <c r="S183" s="68"/>
      <c r="T183" s="69"/>
      <c r="U183" s="70"/>
      <c r="V183" s="68"/>
      <c r="W183" s="69"/>
      <c r="X183" s="70"/>
      <c r="Y183" s="68"/>
      <c r="Z183" s="69"/>
      <c r="AA183" s="70"/>
      <c r="AB183" s="68"/>
      <c r="AC183" s="69"/>
      <c r="AD183" s="70"/>
      <c r="AE183" s="68"/>
      <c r="AF183" s="69"/>
      <c r="AG183" s="70"/>
    </row>
    <row r="184" spans="1:33" ht="26.25" customHeight="1">
      <c r="A184" s="86" t="s">
        <v>22</v>
      </c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8"/>
      <c r="S184" s="71"/>
      <c r="T184" s="72"/>
      <c r="U184" s="73"/>
      <c r="V184" s="71"/>
      <c r="W184" s="72"/>
      <c r="X184" s="73"/>
      <c r="Y184" s="71"/>
      <c r="Z184" s="72"/>
      <c r="AA184" s="73"/>
      <c r="AB184" s="71"/>
      <c r="AC184" s="72"/>
      <c r="AD184" s="73"/>
      <c r="AE184" s="71"/>
      <c r="AF184" s="72"/>
      <c r="AG184" s="73"/>
    </row>
    <row r="186" spans="2:30" ht="12.75">
      <c r="B186" s="229" t="s">
        <v>27</v>
      </c>
      <c r="C186" s="229"/>
      <c r="D186" s="229"/>
      <c r="E186" s="18"/>
      <c r="F186" s="11"/>
      <c r="G186" s="11"/>
      <c r="H186" s="11"/>
      <c r="I186" s="11"/>
      <c r="U186" s="5" t="s">
        <v>3</v>
      </c>
      <c r="Y186" s="11"/>
      <c r="Z186" s="11"/>
      <c r="AA186" s="11"/>
      <c r="AB186" s="11"/>
      <c r="AC186" s="11"/>
      <c r="AD186" s="11"/>
    </row>
  </sheetData>
  <sheetProtection/>
  <mergeCells count="489">
    <mergeCell ref="B186:D186"/>
    <mergeCell ref="A181:R181"/>
    <mergeCell ref="S181:U184"/>
    <mergeCell ref="V181:X184"/>
    <mergeCell ref="Y181:AA184"/>
    <mergeCell ref="AB181:AD184"/>
    <mergeCell ref="AE181:AG184"/>
    <mergeCell ref="A182:R182"/>
    <mergeCell ref="A183:R183"/>
    <mergeCell ref="A184:R184"/>
    <mergeCell ref="A177:R177"/>
    <mergeCell ref="S177:U180"/>
    <mergeCell ref="V177:X180"/>
    <mergeCell ref="Y177:AA180"/>
    <mergeCell ref="AB177:AD180"/>
    <mergeCell ref="AE177:AG180"/>
    <mergeCell ref="A178:R178"/>
    <mergeCell ref="A179:R179"/>
    <mergeCell ref="A180:R180"/>
    <mergeCell ref="A175:C175"/>
    <mergeCell ref="D175:AG175"/>
    <mergeCell ref="A176:R176"/>
    <mergeCell ref="S176:U176"/>
    <mergeCell ref="V176:X176"/>
    <mergeCell ref="Y176:AA176"/>
    <mergeCell ref="AB176:AD176"/>
    <mergeCell ref="AE176:AG176"/>
    <mergeCell ref="A171:I171"/>
    <mergeCell ref="J171:AG171"/>
    <mergeCell ref="A172:I172"/>
    <mergeCell ref="J172:AG172"/>
    <mergeCell ref="A173:I173"/>
    <mergeCell ref="J173:AG173"/>
    <mergeCell ref="A169:I169"/>
    <mergeCell ref="J169:M169"/>
    <mergeCell ref="N169:AG169"/>
    <mergeCell ref="A170:I170"/>
    <mergeCell ref="J170:S170"/>
    <mergeCell ref="T170:W170"/>
    <mergeCell ref="X170:AG170"/>
    <mergeCell ref="A163:R163"/>
    <mergeCell ref="S163:U166"/>
    <mergeCell ref="V163:X166"/>
    <mergeCell ref="Y163:AA166"/>
    <mergeCell ref="AB163:AD166"/>
    <mergeCell ref="AE163:AG166"/>
    <mergeCell ref="A164:R164"/>
    <mergeCell ref="A165:R165"/>
    <mergeCell ref="A166:R166"/>
    <mergeCell ref="A159:R159"/>
    <mergeCell ref="S159:U162"/>
    <mergeCell ref="V159:X162"/>
    <mergeCell ref="Y159:AA162"/>
    <mergeCell ref="AB159:AD162"/>
    <mergeCell ref="AE159:AG162"/>
    <mergeCell ref="A160:R160"/>
    <mergeCell ref="A161:R161"/>
    <mergeCell ref="A162:R162"/>
    <mergeCell ref="A157:C157"/>
    <mergeCell ref="D157:AG157"/>
    <mergeCell ref="A158:R158"/>
    <mergeCell ref="S158:U158"/>
    <mergeCell ref="V158:X158"/>
    <mergeCell ref="Y158:AA158"/>
    <mergeCell ref="AB158:AD158"/>
    <mergeCell ref="AE158:AG158"/>
    <mergeCell ref="A153:I153"/>
    <mergeCell ref="J153:AG153"/>
    <mergeCell ref="A154:I154"/>
    <mergeCell ref="J154:AG154"/>
    <mergeCell ref="A155:I155"/>
    <mergeCell ref="J155:AG155"/>
    <mergeCell ref="A151:I151"/>
    <mergeCell ref="J151:M151"/>
    <mergeCell ref="N151:AG151"/>
    <mergeCell ref="A152:I152"/>
    <mergeCell ref="J152:S152"/>
    <mergeCell ref="T152:W152"/>
    <mergeCell ref="X152:AG152"/>
    <mergeCell ref="A145:R145"/>
    <mergeCell ref="S145:U148"/>
    <mergeCell ref="V145:X148"/>
    <mergeCell ref="Y145:AA148"/>
    <mergeCell ref="AB145:AD148"/>
    <mergeCell ref="AE145:AG148"/>
    <mergeCell ref="A146:R146"/>
    <mergeCell ref="A147:R147"/>
    <mergeCell ref="A148:R148"/>
    <mergeCell ref="A141:R141"/>
    <mergeCell ref="S141:U144"/>
    <mergeCell ref="V141:X144"/>
    <mergeCell ref="Y141:AA144"/>
    <mergeCell ref="AB141:AD144"/>
    <mergeCell ref="AE141:AG144"/>
    <mergeCell ref="A142:R142"/>
    <mergeCell ref="A143:R143"/>
    <mergeCell ref="A144:R144"/>
    <mergeCell ref="A137:R137"/>
    <mergeCell ref="S137:U140"/>
    <mergeCell ref="V137:X140"/>
    <mergeCell ref="Y137:AA140"/>
    <mergeCell ref="AB137:AD140"/>
    <mergeCell ref="AE137:AG140"/>
    <mergeCell ref="A138:R138"/>
    <mergeCell ref="A139:R139"/>
    <mergeCell ref="A140:R140"/>
    <mergeCell ref="A135:C135"/>
    <mergeCell ref="D135:AG135"/>
    <mergeCell ref="A136:R136"/>
    <mergeCell ref="S136:U136"/>
    <mergeCell ref="V136:X136"/>
    <mergeCell ref="Y136:AA136"/>
    <mergeCell ref="AB136:AD136"/>
    <mergeCell ref="AE136:AG136"/>
    <mergeCell ref="A130:R130"/>
    <mergeCell ref="S130:U133"/>
    <mergeCell ref="V130:X133"/>
    <mergeCell ref="Y130:AA133"/>
    <mergeCell ref="AB130:AD133"/>
    <mergeCell ref="AE130:AG133"/>
    <mergeCell ref="A131:R131"/>
    <mergeCell ref="A132:R132"/>
    <mergeCell ref="A133:R133"/>
    <mergeCell ref="A126:R126"/>
    <mergeCell ref="S126:U129"/>
    <mergeCell ref="V126:X129"/>
    <mergeCell ref="Y126:AA129"/>
    <mergeCell ref="AB126:AD129"/>
    <mergeCell ref="AE126:AG129"/>
    <mergeCell ref="A127:R127"/>
    <mergeCell ref="A128:R128"/>
    <mergeCell ref="A129:R129"/>
    <mergeCell ref="A122:R122"/>
    <mergeCell ref="S122:U125"/>
    <mergeCell ref="V122:X125"/>
    <mergeCell ref="Y122:AA125"/>
    <mergeCell ref="AB122:AD125"/>
    <mergeCell ref="AE122:AG125"/>
    <mergeCell ref="A123:R123"/>
    <mergeCell ref="A124:R124"/>
    <mergeCell ref="A125:R125"/>
    <mergeCell ref="A120:C120"/>
    <mergeCell ref="D120:AG120"/>
    <mergeCell ref="A121:R121"/>
    <mergeCell ref="S121:U121"/>
    <mergeCell ref="V121:X121"/>
    <mergeCell ref="Y121:AA121"/>
    <mergeCell ref="AB121:AD121"/>
    <mergeCell ref="AE121:AG121"/>
    <mergeCell ref="A115:R115"/>
    <mergeCell ref="S115:U118"/>
    <mergeCell ref="V115:X118"/>
    <mergeCell ref="Y115:AA118"/>
    <mergeCell ref="AB115:AD118"/>
    <mergeCell ref="AE115:AG118"/>
    <mergeCell ref="A116:R116"/>
    <mergeCell ref="A117:R117"/>
    <mergeCell ref="A118:R118"/>
    <mergeCell ref="A113:C113"/>
    <mergeCell ref="D113:AG113"/>
    <mergeCell ref="A114:R114"/>
    <mergeCell ref="S114:U114"/>
    <mergeCell ref="V114:X114"/>
    <mergeCell ref="Y114:AA114"/>
    <mergeCell ref="AB114:AD114"/>
    <mergeCell ref="AE114:AG114"/>
    <mergeCell ref="A109:I109"/>
    <mergeCell ref="J109:AG109"/>
    <mergeCell ref="A110:I110"/>
    <mergeCell ref="J110:AG110"/>
    <mergeCell ref="A111:I111"/>
    <mergeCell ref="J111:AG111"/>
    <mergeCell ref="A107:I107"/>
    <mergeCell ref="J107:M107"/>
    <mergeCell ref="N107:AG107"/>
    <mergeCell ref="A108:I108"/>
    <mergeCell ref="J108:S108"/>
    <mergeCell ref="T108:W108"/>
    <mergeCell ref="X108:AG108"/>
    <mergeCell ref="A28:I28"/>
    <mergeCell ref="J28:M28"/>
    <mergeCell ref="N28:AG28"/>
    <mergeCell ref="J29:AG29"/>
    <mergeCell ref="J30:S30"/>
    <mergeCell ref="T30:W30"/>
    <mergeCell ref="X30:AG30"/>
    <mergeCell ref="J31:AG31"/>
    <mergeCell ref="A34:C34"/>
    <mergeCell ref="D34:AG34"/>
    <mergeCell ref="S35:U35"/>
    <mergeCell ref="V35:X35"/>
    <mergeCell ref="Y35:AA35"/>
    <mergeCell ref="AB35:AD35"/>
    <mergeCell ref="AE35:AG35"/>
    <mergeCell ref="A41:C41"/>
    <mergeCell ref="D41:AG41"/>
    <mergeCell ref="S42:U42"/>
    <mergeCell ref="V42:X42"/>
    <mergeCell ref="Y42:AA42"/>
    <mergeCell ref="AB42:AD42"/>
    <mergeCell ref="AE42:AG42"/>
    <mergeCell ref="A49:I49"/>
    <mergeCell ref="J49:M49"/>
    <mergeCell ref="N49:AG49"/>
    <mergeCell ref="A50:I50"/>
    <mergeCell ref="J50:S50"/>
    <mergeCell ref="T50:W50"/>
    <mergeCell ref="X50:AG50"/>
    <mergeCell ref="A51:I51"/>
    <mergeCell ref="J51:AG51"/>
    <mergeCell ref="A52:I52"/>
    <mergeCell ref="J52:AG52"/>
    <mergeCell ref="A54:C54"/>
    <mergeCell ref="D54:AG54"/>
    <mergeCell ref="A55:R55"/>
    <mergeCell ref="S55:U55"/>
    <mergeCell ref="V55:X55"/>
    <mergeCell ref="Y55:AA55"/>
    <mergeCell ref="AB55:AD55"/>
    <mergeCell ref="AE55:AG55"/>
    <mergeCell ref="A56:R56"/>
    <mergeCell ref="S56:U59"/>
    <mergeCell ref="V56:X59"/>
    <mergeCell ref="Y56:AA59"/>
    <mergeCell ref="AB56:AD59"/>
    <mergeCell ref="AE56:AG59"/>
    <mergeCell ref="A57:R57"/>
    <mergeCell ref="A58:R58"/>
    <mergeCell ref="A59:R59"/>
    <mergeCell ref="A61:C61"/>
    <mergeCell ref="D61:AG61"/>
    <mergeCell ref="A62:R62"/>
    <mergeCell ref="S62:U62"/>
    <mergeCell ref="V62:X62"/>
    <mergeCell ref="Y62:AA62"/>
    <mergeCell ref="AB62:AD62"/>
    <mergeCell ref="AE62:AG62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67:R67"/>
    <mergeCell ref="S67:U70"/>
    <mergeCell ref="V67:X70"/>
    <mergeCell ref="Y67:AA70"/>
    <mergeCell ref="AB67:AD70"/>
    <mergeCell ref="AE67:AG70"/>
    <mergeCell ref="A68:R68"/>
    <mergeCell ref="A69:R69"/>
    <mergeCell ref="A70:R70"/>
    <mergeCell ref="AE77:AG77"/>
    <mergeCell ref="A71:R71"/>
    <mergeCell ref="S71:U74"/>
    <mergeCell ref="V71:X74"/>
    <mergeCell ref="Y71:AA74"/>
    <mergeCell ref="AB71:AD74"/>
    <mergeCell ref="AE71:AG74"/>
    <mergeCell ref="A72:R72"/>
    <mergeCell ref="A73:R73"/>
    <mergeCell ref="A74:R74"/>
    <mergeCell ref="S36:U39"/>
    <mergeCell ref="V36:X39"/>
    <mergeCell ref="Y36:AA39"/>
    <mergeCell ref="A76:C76"/>
    <mergeCell ref="D76:AG76"/>
    <mergeCell ref="A77:R77"/>
    <mergeCell ref="S77:U77"/>
    <mergeCell ref="V77:X77"/>
    <mergeCell ref="Y77:AA77"/>
    <mergeCell ref="AB77:AD77"/>
    <mergeCell ref="AD25:AG25"/>
    <mergeCell ref="A24:C24"/>
    <mergeCell ref="D24:F24"/>
    <mergeCell ref="A36:R36"/>
    <mergeCell ref="A31:I31"/>
    <mergeCell ref="A32:I32"/>
    <mergeCell ref="J32:AG32"/>
    <mergeCell ref="A27:AG27"/>
    <mergeCell ref="A29:I29"/>
    <mergeCell ref="A30:I30"/>
    <mergeCell ref="A25:C25"/>
    <mergeCell ref="D25:F25"/>
    <mergeCell ref="G25:Q25"/>
    <mergeCell ref="R25:U25"/>
    <mergeCell ref="V25:Y25"/>
    <mergeCell ref="Z25:AC25"/>
    <mergeCell ref="AD11:AG11"/>
    <mergeCell ref="A23:C23"/>
    <mergeCell ref="D23:F23"/>
    <mergeCell ref="G23:Q23"/>
    <mergeCell ref="R23:U23"/>
    <mergeCell ref="V23:Y23"/>
    <mergeCell ref="A12:C12"/>
    <mergeCell ref="D12:F12"/>
    <mergeCell ref="A13:C13"/>
    <mergeCell ref="D13:F13"/>
    <mergeCell ref="R24:U24"/>
    <mergeCell ref="V24:Y24"/>
    <mergeCell ref="Z24:AC24"/>
    <mergeCell ref="A11:C11"/>
    <mergeCell ref="D11:F11"/>
    <mergeCell ref="G11:Q11"/>
    <mergeCell ref="R11:U11"/>
    <mergeCell ref="V11:Y11"/>
    <mergeCell ref="Z11:AC11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I6:AG6"/>
    <mergeCell ref="A37:R37"/>
    <mergeCell ref="A38:R38"/>
    <mergeCell ref="A39:R39"/>
    <mergeCell ref="A78:R78"/>
    <mergeCell ref="S78:U81"/>
    <mergeCell ref="V78:X81"/>
    <mergeCell ref="Y78:AA81"/>
    <mergeCell ref="AB78:AD81"/>
    <mergeCell ref="G12:Q12"/>
    <mergeCell ref="G13:Q13"/>
    <mergeCell ref="R13:U13"/>
    <mergeCell ref="V13:Y13"/>
    <mergeCell ref="Z13:AC13"/>
    <mergeCell ref="V43:X46"/>
    <mergeCell ref="Y43:AA46"/>
    <mergeCell ref="AB43:AD46"/>
    <mergeCell ref="AD24:AG24"/>
    <mergeCell ref="G18:Q18"/>
    <mergeCell ref="G24:Q24"/>
    <mergeCell ref="R12:U12"/>
    <mergeCell ref="V12:Y12"/>
    <mergeCell ref="Z12:AC12"/>
    <mergeCell ref="AD12:AG12"/>
    <mergeCell ref="Z23:AC23"/>
    <mergeCell ref="AD23:AG23"/>
    <mergeCell ref="R18:U18"/>
    <mergeCell ref="V18:Y18"/>
    <mergeCell ref="Z18:AC18"/>
    <mergeCell ref="AD18:AG18"/>
    <mergeCell ref="A79:R79"/>
    <mergeCell ref="A80:R80"/>
    <mergeCell ref="A81:R81"/>
    <mergeCell ref="AD13:AG13"/>
    <mergeCell ref="A35:R35"/>
    <mergeCell ref="A42:R42"/>
    <mergeCell ref="AB36:AD39"/>
    <mergeCell ref="AE36:AG39"/>
    <mergeCell ref="A43:R43"/>
    <mergeCell ref="S43:U46"/>
    <mergeCell ref="AB82:AD85"/>
    <mergeCell ref="AE82:AG85"/>
    <mergeCell ref="A83:R83"/>
    <mergeCell ref="A84:R84"/>
    <mergeCell ref="A85:R85"/>
    <mergeCell ref="AE43:AG46"/>
    <mergeCell ref="A44:R44"/>
    <mergeCell ref="A45:R45"/>
    <mergeCell ref="A46:R46"/>
    <mergeCell ref="AE78:AG81"/>
    <mergeCell ref="A89:R89"/>
    <mergeCell ref="A82:R82"/>
    <mergeCell ref="S82:U85"/>
    <mergeCell ref="V82:X85"/>
    <mergeCell ref="Y82:AA85"/>
    <mergeCell ref="Y86:AA89"/>
    <mergeCell ref="AB86:AD89"/>
    <mergeCell ref="AE86:AG89"/>
    <mergeCell ref="A91:I91"/>
    <mergeCell ref="J91:M91"/>
    <mergeCell ref="N91:AG91"/>
    <mergeCell ref="A86:R86"/>
    <mergeCell ref="S86:U89"/>
    <mergeCell ref="V86:X89"/>
    <mergeCell ref="A87:R87"/>
    <mergeCell ref="A88:R88"/>
    <mergeCell ref="A92:I92"/>
    <mergeCell ref="J92:S92"/>
    <mergeCell ref="T92:W92"/>
    <mergeCell ref="X92:AG92"/>
    <mergeCell ref="A93:I93"/>
    <mergeCell ref="J93:AG93"/>
    <mergeCell ref="A94:I94"/>
    <mergeCell ref="J94:AG94"/>
    <mergeCell ref="A96:C96"/>
    <mergeCell ref="D96:AG96"/>
    <mergeCell ref="A97:R97"/>
    <mergeCell ref="S97:U97"/>
    <mergeCell ref="V97:X97"/>
    <mergeCell ref="Y97:AA97"/>
    <mergeCell ref="AB97:AD97"/>
    <mergeCell ref="AE97:AG97"/>
    <mergeCell ref="A98:R98"/>
    <mergeCell ref="S98:U101"/>
    <mergeCell ref="V98:X101"/>
    <mergeCell ref="Y98:AA101"/>
    <mergeCell ref="AB98:AD101"/>
    <mergeCell ref="AE98:AG101"/>
    <mergeCell ref="A99:R99"/>
    <mergeCell ref="A100:R100"/>
    <mergeCell ref="A101:R101"/>
    <mergeCell ref="A102:R102"/>
    <mergeCell ref="S102:U105"/>
    <mergeCell ref="V102:X105"/>
    <mergeCell ref="Y102:AA105"/>
    <mergeCell ref="AB102:AD105"/>
    <mergeCell ref="AE102:AG105"/>
    <mergeCell ref="A103:R103"/>
    <mergeCell ref="A104:R104"/>
    <mergeCell ref="A105:R105"/>
    <mergeCell ref="R22:U22"/>
    <mergeCell ref="V22:Y22"/>
    <mergeCell ref="A17:C17"/>
    <mergeCell ref="D17:F17"/>
    <mergeCell ref="G17:Q17"/>
    <mergeCell ref="R17:U17"/>
    <mergeCell ref="V17:Y17"/>
    <mergeCell ref="AD22:AG22"/>
    <mergeCell ref="Z22:AC22"/>
    <mergeCell ref="AD17:AG17"/>
    <mergeCell ref="A18:C18"/>
    <mergeCell ref="D18:F18"/>
    <mergeCell ref="AD14:AG14"/>
    <mergeCell ref="A15:C15"/>
    <mergeCell ref="A22:C22"/>
    <mergeCell ref="D22:F22"/>
    <mergeCell ref="G22:Q22"/>
    <mergeCell ref="A14:C14"/>
    <mergeCell ref="D14:F14"/>
    <mergeCell ref="G14:Q14"/>
    <mergeCell ref="R14:U14"/>
    <mergeCell ref="V14:Y14"/>
    <mergeCell ref="Z14:AC14"/>
    <mergeCell ref="D15:F15"/>
    <mergeCell ref="G15:Q15"/>
    <mergeCell ref="R15:U15"/>
    <mergeCell ref="V15:Y15"/>
    <mergeCell ref="Z15:AC15"/>
    <mergeCell ref="AD15:AG15"/>
    <mergeCell ref="A16:C16"/>
    <mergeCell ref="D16:F16"/>
    <mergeCell ref="G16:Q16"/>
    <mergeCell ref="R16:U16"/>
    <mergeCell ref="V16:Y16"/>
    <mergeCell ref="Z16:AC16"/>
    <mergeCell ref="A19:C19"/>
    <mergeCell ref="D19:F19"/>
    <mergeCell ref="G19:Q19"/>
    <mergeCell ref="R19:U19"/>
    <mergeCell ref="V19:Y19"/>
    <mergeCell ref="Z19:AC19"/>
    <mergeCell ref="D20:F20"/>
    <mergeCell ref="G20:Q20"/>
    <mergeCell ref="R20:U20"/>
    <mergeCell ref="V20:Y20"/>
    <mergeCell ref="Z20:AC20"/>
    <mergeCell ref="AD16:AG16"/>
    <mergeCell ref="AD19:AG19"/>
    <mergeCell ref="Z17:AC17"/>
    <mergeCell ref="I5:AG5"/>
    <mergeCell ref="AD20:AG20"/>
    <mergeCell ref="A21:C21"/>
    <mergeCell ref="D21:F21"/>
    <mergeCell ref="G21:Q21"/>
    <mergeCell ref="R21:U21"/>
    <mergeCell ref="V21:Y21"/>
    <mergeCell ref="Z21:AC21"/>
    <mergeCell ref="AD21:AG21"/>
    <mergeCell ref="A20:C20"/>
  </mergeCells>
  <dataValidations count="8">
    <dataValidation allowBlank="1" showInputMessage="1" showErrorMessage="1" prompt="Шифра буџ. корисника" sqref="F6:H6"/>
    <dataValidation allowBlank="1" showInputMessage="1" showErrorMessage="1" prompt="Назив буџ. корисника" sqref="I6:AG6"/>
    <dataValidation allowBlank="1" showInputMessage="1" showErrorMessage="1" prompt="Шифра програма" sqref="J28"/>
    <dataValidation allowBlank="1" showInputMessage="1" showErrorMessage="1" prompt="Назив програма" sqref="N28"/>
    <dataValidation allowBlank="1" showInputMessage="1" showErrorMessage="1" prompt="Шифра прог. активности" sqref="J49 J91"/>
    <dataValidation allowBlank="1" showInputMessage="1" showErrorMessage="1" prompt="Назив програмске активности" sqref="N49 N91"/>
    <dataValidation allowBlank="1" showInputMessage="1" showErrorMessage="1" prompt="Назив пројекта" sqref="N107 N151 N169"/>
    <dataValidation allowBlank="1" showInputMessage="1" showErrorMessage="1" prompt="Шифра пројекта" sqref="J107:M107 J151:M151 J169:M169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230" t="s">
        <v>41</v>
      </c>
      <c r="C2" s="230"/>
      <c r="D2" s="230"/>
      <c r="E2" s="230"/>
      <c r="F2" s="230"/>
      <c r="G2" s="230"/>
      <c r="H2" s="230"/>
    </row>
    <row r="3" spans="1:8" ht="45" customHeight="1">
      <c r="A3" s="23" t="s">
        <v>44</v>
      </c>
      <c r="B3" s="1" t="s">
        <v>0</v>
      </c>
      <c r="C3" s="1" t="s">
        <v>1</v>
      </c>
      <c r="D3" s="1" t="s">
        <v>2</v>
      </c>
      <c r="E3" s="1" t="s">
        <v>37</v>
      </c>
      <c r="F3" s="1" t="s">
        <v>36</v>
      </c>
      <c r="G3" s="1" t="s">
        <v>38</v>
      </c>
      <c r="H3" s="1" t="s">
        <v>35</v>
      </c>
    </row>
    <row r="4" spans="1:8" ht="36" customHeight="1">
      <c r="A4" s="243">
        <v>1</v>
      </c>
      <c r="B4" s="231"/>
      <c r="C4" s="234"/>
      <c r="D4" s="240"/>
      <c r="E4" s="240"/>
      <c r="F4" s="240"/>
      <c r="G4" s="28"/>
      <c r="H4" s="28"/>
    </row>
    <row r="5" spans="1:8" ht="36" customHeight="1">
      <c r="A5" s="243"/>
      <c r="B5" s="232"/>
      <c r="C5" s="235"/>
      <c r="D5" s="241"/>
      <c r="E5" s="241"/>
      <c r="F5" s="241"/>
      <c r="G5" s="28"/>
      <c r="H5" s="28"/>
    </row>
    <row r="6" spans="1:8" ht="36" customHeight="1">
      <c r="A6" s="243"/>
      <c r="B6" s="232"/>
      <c r="C6" s="235"/>
      <c r="D6" s="241"/>
      <c r="E6" s="242"/>
      <c r="F6" s="242"/>
      <c r="G6" s="28"/>
      <c r="H6" s="28"/>
    </row>
    <row r="7" spans="1:8" ht="36" customHeight="1">
      <c r="A7" s="243"/>
      <c r="B7" s="232"/>
      <c r="C7" s="235"/>
      <c r="D7" s="241"/>
      <c r="E7" s="240"/>
      <c r="F7" s="240"/>
      <c r="G7" s="28"/>
      <c r="H7" s="28"/>
    </row>
    <row r="8" spans="1:8" ht="36" customHeight="1">
      <c r="A8" s="243"/>
      <c r="B8" s="232"/>
      <c r="C8" s="235"/>
      <c r="D8" s="241"/>
      <c r="E8" s="241"/>
      <c r="F8" s="241"/>
      <c r="G8" s="28"/>
      <c r="H8" s="29"/>
    </row>
    <row r="9" spans="1:8" ht="36" customHeight="1">
      <c r="A9" s="243"/>
      <c r="B9" s="233"/>
      <c r="C9" s="236"/>
      <c r="D9" s="242"/>
      <c r="E9" s="242"/>
      <c r="F9" s="242"/>
      <c r="G9" s="28"/>
      <c r="H9" s="30"/>
    </row>
    <row r="10" spans="1:8" ht="36" customHeight="1">
      <c r="A10" s="243">
        <v>2</v>
      </c>
      <c r="B10" s="231"/>
      <c r="C10" s="234"/>
      <c r="D10" s="237"/>
      <c r="E10" s="237"/>
      <c r="F10" s="237"/>
      <c r="G10" s="2"/>
      <c r="H10" s="2"/>
    </row>
    <row r="11" spans="1:8" ht="36" customHeight="1">
      <c r="A11" s="243"/>
      <c r="B11" s="232"/>
      <c r="C11" s="235"/>
      <c r="D11" s="238"/>
      <c r="E11" s="238"/>
      <c r="F11" s="238"/>
      <c r="G11" s="2"/>
      <c r="H11" s="2"/>
    </row>
    <row r="12" spans="1:8" ht="36" customHeight="1">
      <c r="A12" s="243"/>
      <c r="B12" s="232"/>
      <c r="C12" s="235"/>
      <c r="D12" s="238"/>
      <c r="E12" s="239"/>
      <c r="F12" s="239"/>
      <c r="G12" s="2"/>
      <c r="H12" s="2"/>
    </row>
    <row r="13" spans="1:8" ht="36" customHeight="1">
      <c r="A13" s="243"/>
      <c r="B13" s="232"/>
      <c r="C13" s="235"/>
      <c r="D13" s="238"/>
      <c r="E13" s="237"/>
      <c r="F13" s="237"/>
      <c r="G13" s="2"/>
      <c r="H13" s="2"/>
    </row>
    <row r="14" spans="1:8" ht="36" customHeight="1">
      <c r="A14" s="243"/>
      <c r="B14" s="232"/>
      <c r="C14" s="235"/>
      <c r="D14" s="238"/>
      <c r="E14" s="238"/>
      <c r="F14" s="238"/>
      <c r="G14" s="2"/>
      <c r="H14" s="3"/>
    </row>
    <row r="15" spans="1:8" ht="36" customHeight="1">
      <c r="A15" s="243"/>
      <c r="B15" s="233"/>
      <c r="C15" s="236"/>
      <c r="D15" s="239"/>
      <c r="E15" s="239"/>
      <c r="F15" s="239"/>
      <c r="G15" s="2"/>
      <c r="H15" s="4"/>
    </row>
    <row r="16" spans="1:8" ht="36" customHeight="1">
      <c r="A16" s="243">
        <v>3</v>
      </c>
      <c r="B16" s="231"/>
      <c r="C16" s="234"/>
      <c r="D16" s="237"/>
      <c r="E16" s="237"/>
      <c r="F16" s="237"/>
      <c r="G16" s="2"/>
      <c r="H16" s="2"/>
    </row>
    <row r="17" spans="1:8" ht="36" customHeight="1">
      <c r="A17" s="243"/>
      <c r="B17" s="232"/>
      <c r="C17" s="235"/>
      <c r="D17" s="238"/>
      <c r="E17" s="238"/>
      <c r="F17" s="238"/>
      <c r="G17" s="2"/>
      <c r="H17" s="2"/>
    </row>
    <row r="18" spans="1:8" ht="36" customHeight="1">
      <c r="A18" s="243"/>
      <c r="B18" s="232"/>
      <c r="C18" s="235"/>
      <c r="D18" s="238"/>
      <c r="E18" s="239"/>
      <c r="F18" s="239"/>
      <c r="G18" s="2"/>
      <c r="H18" s="2"/>
    </row>
    <row r="19" spans="1:8" ht="36" customHeight="1">
      <c r="A19" s="243"/>
      <c r="B19" s="232"/>
      <c r="C19" s="235"/>
      <c r="D19" s="238"/>
      <c r="E19" s="237"/>
      <c r="F19" s="237"/>
      <c r="G19" s="2"/>
      <c r="H19" s="2"/>
    </row>
    <row r="20" spans="1:8" ht="36" customHeight="1">
      <c r="A20" s="243"/>
      <c r="B20" s="232"/>
      <c r="C20" s="235"/>
      <c r="D20" s="238"/>
      <c r="E20" s="238"/>
      <c r="F20" s="238"/>
      <c r="G20" s="2"/>
      <c r="H20" s="3"/>
    </row>
    <row r="21" spans="1:8" ht="36" customHeight="1">
      <c r="A21" s="243"/>
      <c r="B21" s="233"/>
      <c r="C21" s="236"/>
      <c r="D21" s="239"/>
      <c r="E21" s="239"/>
      <c r="F21" s="239"/>
      <c r="G21" s="2"/>
      <c r="H21" s="4"/>
    </row>
    <row r="22" spans="1:8" ht="36" customHeight="1">
      <c r="A22" s="243">
        <v>4</v>
      </c>
      <c r="B22" s="231"/>
      <c r="C22" s="234"/>
      <c r="D22" s="237"/>
      <c r="E22" s="237"/>
      <c r="F22" s="237"/>
      <c r="G22" s="2"/>
      <c r="H22" s="2"/>
    </row>
    <row r="23" spans="1:8" ht="36" customHeight="1">
      <c r="A23" s="243"/>
      <c r="B23" s="232"/>
      <c r="C23" s="235"/>
      <c r="D23" s="238"/>
      <c r="E23" s="238"/>
      <c r="F23" s="238"/>
      <c r="G23" s="2"/>
      <c r="H23" s="2"/>
    </row>
    <row r="24" spans="1:8" ht="36" customHeight="1">
      <c r="A24" s="243"/>
      <c r="B24" s="232"/>
      <c r="C24" s="235"/>
      <c r="D24" s="238"/>
      <c r="E24" s="239"/>
      <c r="F24" s="239"/>
      <c r="G24" s="2"/>
      <c r="H24" s="2"/>
    </row>
    <row r="25" spans="1:8" ht="36" customHeight="1">
      <c r="A25" s="243"/>
      <c r="B25" s="232"/>
      <c r="C25" s="235"/>
      <c r="D25" s="238"/>
      <c r="E25" s="237"/>
      <c r="F25" s="237"/>
      <c r="G25" s="2"/>
      <c r="H25" s="2"/>
    </row>
    <row r="26" spans="1:8" ht="36" customHeight="1">
      <c r="A26" s="243"/>
      <c r="B26" s="232"/>
      <c r="C26" s="235"/>
      <c r="D26" s="238"/>
      <c r="E26" s="238"/>
      <c r="F26" s="238"/>
      <c r="G26" s="2"/>
      <c r="H26" s="3"/>
    </row>
    <row r="27" spans="1:8" ht="36" customHeight="1">
      <c r="A27" s="243"/>
      <c r="B27" s="233"/>
      <c r="C27" s="236"/>
      <c r="D27" s="239"/>
      <c r="E27" s="239"/>
      <c r="F27" s="239"/>
      <c r="G27" s="2"/>
      <c r="H27" s="4"/>
    </row>
    <row r="28" spans="1:8" ht="36" customHeight="1">
      <c r="A28" s="243">
        <v>5</v>
      </c>
      <c r="B28" s="231"/>
      <c r="C28" s="234"/>
      <c r="D28" s="237"/>
      <c r="E28" s="237"/>
      <c r="F28" s="237"/>
      <c r="G28" s="2"/>
      <c r="H28" s="2"/>
    </row>
    <row r="29" spans="1:8" ht="36" customHeight="1">
      <c r="A29" s="243"/>
      <c r="B29" s="232"/>
      <c r="C29" s="235"/>
      <c r="D29" s="238"/>
      <c r="E29" s="238"/>
      <c r="F29" s="238"/>
      <c r="G29" s="2"/>
      <c r="H29" s="2"/>
    </row>
    <row r="30" spans="1:8" ht="36" customHeight="1">
      <c r="A30" s="243"/>
      <c r="B30" s="232"/>
      <c r="C30" s="235"/>
      <c r="D30" s="238"/>
      <c r="E30" s="239"/>
      <c r="F30" s="239"/>
      <c r="G30" s="2"/>
      <c r="H30" s="2"/>
    </row>
    <row r="31" spans="1:8" ht="36" customHeight="1">
      <c r="A31" s="243"/>
      <c r="B31" s="232"/>
      <c r="C31" s="235"/>
      <c r="D31" s="238"/>
      <c r="E31" s="237"/>
      <c r="F31" s="237"/>
      <c r="G31" s="2"/>
      <c r="H31" s="2"/>
    </row>
    <row r="32" spans="1:8" ht="36" customHeight="1">
      <c r="A32" s="243"/>
      <c r="B32" s="232"/>
      <c r="C32" s="235"/>
      <c r="D32" s="238"/>
      <c r="E32" s="238"/>
      <c r="F32" s="238"/>
      <c r="G32" s="2"/>
      <c r="H32" s="3"/>
    </row>
    <row r="33" spans="1:8" ht="36" customHeight="1">
      <c r="A33" s="243"/>
      <c r="B33" s="233"/>
      <c r="C33" s="236"/>
      <c r="D33" s="239"/>
      <c r="E33" s="239"/>
      <c r="F33" s="239"/>
      <c r="G33" s="2"/>
      <c r="H33" s="4"/>
    </row>
    <row r="34" spans="2:8" ht="36.75" customHeight="1">
      <c r="B34" s="26"/>
      <c r="C34" s="27"/>
      <c r="D34" s="27"/>
      <c r="E34" s="27"/>
      <c r="F34" s="27"/>
      <c r="G34" s="27"/>
      <c r="H34" s="20"/>
    </row>
    <row r="35" spans="2:8" ht="36.75" customHeight="1">
      <c r="B35" s="26"/>
      <c r="C35" s="27"/>
      <c r="D35" s="27"/>
      <c r="E35" s="27"/>
      <c r="F35" s="27"/>
      <c r="G35" s="27"/>
      <c r="H35" s="20"/>
    </row>
    <row r="38" spans="2:21" ht="12.75">
      <c r="B38" s="10" t="s">
        <v>27</v>
      </c>
      <c r="C38" s="18"/>
      <c r="D38" s="19"/>
      <c r="E38" s="19"/>
      <c r="F38" s="5" t="s">
        <v>3</v>
      </c>
      <c r="G38" s="11"/>
      <c r="H38" s="1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19"/>
      <c r="K43" s="19"/>
      <c r="L43" s="19"/>
      <c r="M43" s="19"/>
      <c r="N43" s="20"/>
    </row>
    <row r="44" spans="10:14" ht="12.75">
      <c r="J44" s="20"/>
      <c r="K44" s="20"/>
      <c r="L44" s="20"/>
      <c r="M44" s="20"/>
      <c r="N44" s="20"/>
    </row>
  </sheetData>
  <sheetProtection/>
  <mergeCells count="41"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  <mergeCell ref="C10:C15"/>
    <mergeCell ref="D10:D15"/>
    <mergeCell ref="E10:E12"/>
    <mergeCell ref="F10:F12"/>
    <mergeCell ref="F31:F33"/>
    <mergeCell ref="F28:F30"/>
    <mergeCell ref="A4:A9"/>
    <mergeCell ref="A10:A15"/>
    <mergeCell ref="C4:C9"/>
    <mergeCell ref="E4:E6"/>
    <mergeCell ref="E7:E9"/>
    <mergeCell ref="E31:E33"/>
    <mergeCell ref="E28:E30"/>
    <mergeCell ref="B4:B9"/>
    <mergeCell ref="D28:D33"/>
    <mergeCell ref="B10:B15"/>
    <mergeCell ref="F7:F9"/>
    <mergeCell ref="D4:D9"/>
    <mergeCell ref="E13:E15"/>
    <mergeCell ref="F4:F6"/>
    <mergeCell ref="D16:D21"/>
    <mergeCell ref="F13:F15"/>
    <mergeCell ref="B2:H2"/>
    <mergeCell ref="B22:B27"/>
    <mergeCell ref="C22:C27"/>
    <mergeCell ref="D22:D27"/>
    <mergeCell ref="E22:E24"/>
    <mergeCell ref="F22:F24"/>
    <mergeCell ref="E16:E18"/>
    <mergeCell ref="F16:F18"/>
    <mergeCell ref="F19:F21"/>
    <mergeCell ref="E25:E27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262" t="s">
        <v>45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2.75">
      <c r="A2" s="3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4"/>
    </row>
    <row r="3" spans="1:13" ht="29.25" customHeight="1">
      <c r="A3" s="245" t="s">
        <v>61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5.25" customHeight="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8"/>
    </row>
    <row r="5" spans="1:13" ht="12.75">
      <c r="A5" s="263" t="s">
        <v>58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 customHeight="1">
      <c r="A6" s="245" t="s">
        <v>46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</row>
    <row r="7" spans="1:13" ht="12.75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</row>
    <row r="8" spans="1:13" ht="27.75" customHeight="1">
      <c r="A8" s="245" t="s">
        <v>47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</row>
    <row r="9" spans="1:13" ht="54" customHeight="1">
      <c r="A9" s="244" t="s">
        <v>50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</row>
    <row r="10" spans="1:13" ht="25.5" customHeight="1">
      <c r="A10" s="245" t="s">
        <v>51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</row>
    <row r="11" spans="1:13" ht="8.25" customHeight="1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ht="12.75">
      <c r="A12" s="245" t="s">
        <v>67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</row>
    <row r="13" spans="1:14" ht="53.25" customHeight="1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35"/>
    </row>
    <row r="14" spans="1:21" ht="27.75" customHeight="1">
      <c r="A14" s="245" t="s">
        <v>62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36"/>
      <c r="O14" s="37"/>
      <c r="P14" s="37"/>
      <c r="Q14" s="37"/>
      <c r="R14" s="37"/>
      <c r="S14" s="37"/>
      <c r="T14" s="37"/>
      <c r="U14" s="37"/>
    </row>
    <row r="15" spans="1:13" ht="19.5" customHeight="1">
      <c r="A15" s="107" t="s">
        <v>63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</row>
    <row r="16" spans="1:13" ht="23.25" customHeight="1">
      <c r="A16" s="107" t="s">
        <v>64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9"/>
    </row>
    <row r="17" spans="1:13" ht="20.25" customHeight="1">
      <c r="A17" s="107" t="s">
        <v>65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</row>
    <row r="18" spans="1:13" ht="12.75">
      <c r="A18" s="265" t="s">
        <v>48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</row>
    <row r="19" spans="1:13" ht="12.75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</row>
    <row r="20" spans="1:13" ht="12.75">
      <c r="A20" s="3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34"/>
    </row>
    <row r="21" spans="1:13" ht="12.75">
      <c r="A21" s="263" t="s">
        <v>59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</row>
    <row r="22" spans="1:13" ht="12.75">
      <c r="A22" s="245" t="s">
        <v>49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</row>
    <row r="23" spans="1:13" ht="12.7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</row>
    <row r="24" spans="1:13" ht="27.75" customHeight="1">
      <c r="A24" s="245" t="s">
        <v>52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</row>
    <row r="25" spans="1:13" ht="65.25" customHeight="1">
      <c r="A25" s="244" t="s">
        <v>53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</row>
    <row r="26" spans="1:13" ht="24.75" customHeight="1">
      <c r="A26" s="245" t="s">
        <v>66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spans="1:13" ht="9" customHeight="1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</row>
    <row r="28" spans="1:13" ht="25.5" customHeight="1">
      <c r="A28" s="245" t="s">
        <v>72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</row>
    <row r="29" spans="1:14" ht="42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38"/>
    </row>
    <row r="30" spans="1:14" ht="28.5" customHeight="1">
      <c r="A30" s="245" t="s">
        <v>68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37"/>
    </row>
    <row r="31" spans="1:13" ht="15" customHeight="1">
      <c r="A31" s="256" t="s">
        <v>69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8"/>
    </row>
    <row r="32" spans="1:13" ht="12.75" customHeight="1">
      <c r="A32" s="250" t="s">
        <v>70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2"/>
    </row>
    <row r="33" spans="1:13" ht="27" customHeight="1">
      <c r="A33" s="253" t="s">
        <v>71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5"/>
    </row>
    <row r="34" spans="1:13" ht="31.5" customHeight="1">
      <c r="A34" s="246" t="s">
        <v>73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8"/>
    </row>
    <row r="35" spans="1:13" ht="12.75">
      <c r="A35" s="3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34"/>
    </row>
    <row r="36" spans="1:13" ht="12.75">
      <c r="A36" s="259" t="s">
        <v>60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1"/>
    </row>
    <row r="37" spans="1:13" ht="55.5" customHeight="1">
      <c r="A37" s="244" t="s">
        <v>54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</row>
    <row r="38" spans="1:13" ht="45" customHeight="1">
      <c r="A38" s="245" t="s">
        <v>55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</row>
    <row r="39" spans="1:13" ht="86.25" customHeight="1">
      <c r="A39" s="246" t="s">
        <v>56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8"/>
    </row>
    <row r="40" spans="1:13" ht="42.75" customHeight="1">
      <c r="A40" s="246" t="s">
        <v>57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8"/>
    </row>
  </sheetData>
  <sheetProtection/>
  <mergeCells count="32">
    <mergeCell ref="A10:M10"/>
    <mergeCell ref="A3:M3"/>
    <mergeCell ref="A16:M16"/>
    <mergeCell ref="A17:M17"/>
    <mergeCell ref="A18:M19"/>
    <mergeCell ref="A4:M4"/>
    <mergeCell ref="A15:M15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25:M25"/>
    <mergeCell ref="A26:M26"/>
    <mergeCell ref="A28:M29"/>
    <mergeCell ref="A12:M13"/>
    <mergeCell ref="A14:M14"/>
    <mergeCell ref="A36:M36"/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Mira</cp:lastModifiedBy>
  <cp:lastPrinted>2024-04-15T12:06:18Z</cp:lastPrinted>
  <dcterms:created xsi:type="dcterms:W3CDTF">1996-10-14T23:33:28Z</dcterms:created>
  <dcterms:modified xsi:type="dcterms:W3CDTF">2024-04-15T12:14:16Z</dcterms:modified>
  <cp:category/>
  <cp:version/>
  <cp:contentType/>
  <cp:contentStatus/>
</cp:coreProperties>
</file>