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Годишњи" sheetId="1" r:id="rId1"/>
    <sheet name="Подела одговорности" sheetId="2" r:id="rId2"/>
    <sheet name="Упутство" sheetId="3" r:id="rId3"/>
  </sheets>
  <definedNames>
    <definedName name="_xlnm.Print_Area" localSheetId="0">'Годишњи'!$A$1:$AC$276</definedName>
    <definedName name="_xlnm.Print_Titles" localSheetId="1">'Подела одговорности'!$2:$3</definedName>
  </definedNames>
  <calcPr fullCalcOnLoad="1"/>
</workbook>
</file>

<file path=xl/sharedStrings.xml><?xml version="1.0" encoding="utf-8"?>
<sst xmlns="http://schemas.openxmlformats.org/spreadsheetml/2006/main" count="486" uniqueCount="228">
  <si>
    <t>Назив буџетског корисника</t>
  </si>
  <si>
    <t>Руководилац органа</t>
  </si>
  <si>
    <t>Координатор праћења и извештавања</t>
  </si>
  <si>
    <t>Одговорно лице:</t>
  </si>
  <si>
    <t>Биланс извршења финансијског плана корисника:</t>
  </si>
  <si>
    <t>УКУПНО:</t>
  </si>
  <si>
    <t>Шифра програма</t>
  </si>
  <si>
    <t>Назив програма/програмске активности/пројекта</t>
  </si>
  <si>
    <t>Проценат извршења у односу на текући буџет</t>
  </si>
  <si>
    <t xml:space="preserve">Раздео: </t>
  </si>
  <si>
    <t>ПРОГРАМСКА СТРУКТУРА</t>
  </si>
  <si>
    <t>Опис програмске активности:</t>
  </si>
  <si>
    <t>Сектор:</t>
  </si>
  <si>
    <t>Програм:</t>
  </si>
  <si>
    <t xml:space="preserve">Програмска активност: </t>
  </si>
  <si>
    <t>Циљ 1:</t>
  </si>
  <si>
    <t>Показатељи учинка</t>
  </si>
  <si>
    <t>Базна година</t>
  </si>
  <si>
    <t>Базна вредност</t>
  </si>
  <si>
    <t>Назив:</t>
  </si>
  <si>
    <t>Коментар:</t>
  </si>
  <si>
    <t>Извор верификације:</t>
  </si>
  <si>
    <t>Образложење одступања од циљне вредности:</t>
  </si>
  <si>
    <t>Циљ 2:</t>
  </si>
  <si>
    <t>Пројекат:</t>
  </si>
  <si>
    <t>Време трајања пројекта:</t>
  </si>
  <si>
    <t>Опис пројекта:</t>
  </si>
  <si>
    <t>Датум:</t>
  </si>
  <si>
    <t>Шифра програмске активности/ пројекта</t>
  </si>
  <si>
    <r>
      <t>Одговорно лице</t>
    </r>
    <r>
      <rPr>
        <sz val="10"/>
        <rFont val="Arial"/>
        <family val="2"/>
      </rPr>
      <t>:</t>
    </r>
  </si>
  <si>
    <t>Опис програма:</t>
  </si>
  <si>
    <t>Образложење спровођења програма у години извештавања:</t>
  </si>
  <si>
    <t>Циљана вр. у 20ХХ.</t>
  </si>
  <si>
    <t>Остварена вр. у првих 6 месеци 20ХХ.</t>
  </si>
  <si>
    <t>Остварена вр. у 20ХХ.</t>
  </si>
  <si>
    <t>Аналитичар ПА/ПЈ</t>
  </si>
  <si>
    <t>Аналитичар Програма</t>
  </si>
  <si>
    <t>Одговорно лице за одобравање Програма</t>
  </si>
  <si>
    <t>Одговорно лице за одобравање ПА/ПЈ</t>
  </si>
  <si>
    <t>Корисник:</t>
  </si>
  <si>
    <t>функција:</t>
  </si>
  <si>
    <t xml:space="preserve">Одређивање одговорних лица за праћење и извештавање о учинку програма, програмских активности и пројеката </t>
  </si>
  <si>
    <t>Циљ 3:</t>
  </si>
  <si>
    <t xml:space="preserve">Коментар: </t>
  </si>
  <si>
    <t>Р.бр.</t>
  </si>
  <si>
    <t xml:space="preserve">Упутство за попуњавање образаца </t>
  </si>
  <si>
    <r>
      <t xml:space="preserve"> - У табели</t>
    </r>
    <r>
      <rPr>
        <b/>
        <sz val="10"/>
        <rFont val="Arial"/>
        <family val="2"/>
      </rPr>
      <t xml:space="preserve"> "Биланс извршења финансијског плана корисника" </t>
    </r>
    <r>
      <rPr>
        <sz val="10"/>
        <rFont val="Arial"/>
        <family val="2"/>
      </rPr>
      <t xml:space="preserve">уносе се планирани и извршени расходи и издаци, збирно исказани по програмима, програмским активностима и пројектима за годину за коју се попуњава годишњи извештај.  </t>
    </r>
  </si>
  <si>
    <r>
      <t xml:space="preserve"> - У колони "</t>
    </r>
    <r>
      <rPr>
        <b/>
        <sz val="10"/>
        <rFont val="Arial"/>
        <family val="2"/>
      </rPr>
      <t>Усвојен буџет за 20ХХ</t>
    </r>
    <r>
      <rPr>
        <sz val="10"/>
        <rFont val="Arial"/>
        <family val="2"/>
      </rPr>
      <t xml:space="preserve">" уносе се планиране вредности за програме/програмске активности/пројекте одобрене иницијалном Одлуком о буџету ЈЛС за завршену фискалну годину тј. годину на коју се годишњи извештај односи. </t>
    </r>
  </si>
  <si>
    <r>
      <rPr>
        <b/>
        <sz val="10"/>
        <rFont val="Arial"/>
        <family val="2"/>
      </rPr>
      <t>Напомена:</t>
    </r>
    <r>
      <rPr>
        <sz val="10"/>
        <rFont val="Arial"/>
        <family val="2"/>
      </rPr>
      <t xml:space="preserve"> Уколико постоји више дефинисаних циљева у оквиру једног програма/програмске активности/пројекта кликом на опцију "+" са леве стране документа отвориће се још два додатна циља са показатељима учинка.</t>
    </r>
  </si>
  <si>
    <r>
      <t xml:space="preserve"> - У табели</t>
    </r>
    <r>
      <rPr>
        <b/>
        <sz val="10"/>
        <rFont val="Arial"/>
        <family val="2"/>
      </rPr>
      <t xml:space="preserve"> "Биланс извршења финансијског плана корисника" </t>
    </r>
    <r>
      <rPr>
        <sz val="10"/>
        <rFont val="Arial"/>
        <family val="2"/>
      </rPr>
      <t xml:space="preserve">уносе се планирани и извршени расходи и издаци, збирно исказани по програмима, програмским активностима и пројектима за прву половину године за коју се попуњава извештај.  </t>
    </r>
  </si>
  <si>
    <r>
      <t xml:space="preserve"> - У колони </t>
    </r>
    <r>
      <rPr>
        <b/>
        <sz val="10"/>
        <rFont val="Arial"/>
        <family val="2"/>
      </rPr>
      <t>"Текући буџет за 20ХХ"</t>
    </r>
    <r>
      <rPr>
        <sz val="10"/>
        <rFont val="Arial"/>
        <family val="2"/>
      </rPr>
      <t xml:space="preserve"> се уносе планиране вредности програма/програмске активности/пројекта из последње измене Одлуке о буџету ЈЛС за завршену фискалну годину, односно вредности са последњим преусмерењима између апропријација и/или употребом буџетске резерве након последње измене Одлуке. Уколико није било измена Одлуке о буџету ЈЛС или измена у апропријацијама, вредности у овој колони биће идентичне вредностима из колоне "Усвојен буџет за 20ХХ".</t>
    </r>
  </si>
  <si>
    <r>
      <t xml:space="preserve"> - У колони </t>
    </r>
    <r>
      <rPr>
        <b/>
        <sz val="10"/>
        <rFont val="Arial"/>
        <family val="2"/>
      </rPr>
      <t xml:space="preserve">"Извршење у 20ХХ" </t>
    </r>
    <r>
      <rPr>
        <sz val="10"/>
        <rFont val="Arial"/>
        <family val="2"/>
      </rPr>
      <t>уноси се извршење расхода и издатака на крају фискалне године (31.12.20ХХ) по програмима/програмским активностима/пројектима.</t>
    </r>
  </si>
  <si>
    <r>
      <t xml:space="preserve"> - У колони "</t>
    </r>
    <r>
      <rPr>
        <b/>
        <sz val="10"/>
        <rFont val="Arial"/>
        <family val="2"/>
      </rPr>
      <t>Усвојен буџет за 20ХХ</t>
    </r>
    <r>
      <rPr>
        <sz val="10"/>
        <rFont val="Arial"/>
        <family val="2"/>
      </rPr>
      <t xml:space="preserve">" уносе се годишње планиране вредности за програме/програмске активности/пројекте одобрене иницијалном Одлуком о буџету ЈЛС за текућу годину тј. годину на коју се полугодишњи извештај односи. </t>
    </r>
  </si>
  <si>
    <r>
      <t xml:space="preserve"> - У колони </t>
    </r>
    <r>
      <rPr>
        <b/>
        <sz val="10"/>
        <rFont val="Arial"/>
        <family val="2"/>
      </rPr>
      <t>"Текући буџет за 20ХХ"</t>
    </r>
    <r>
      <rPr>
        <sz val="10"/>
        <rFont val="Arial"/>
        <family val="2"/>
      </rPr>
      <t xml:space="preserve"> се уносе годишње планиране вредности програма/програмске активности/пројекта из последње измене Одлуке о буџету ЈЛС односно вредности са последњим преусмерењима између апропријација и/или употребом буџетске резерве након последње измене Одлуке у првих 6. месеци текуће године. Уколико није било измена Одлуке о буџету ЈЛС или измена у апропријацијама у току шестомесечног извештајног периода, вредности у овој колони биће идентичне вредностима из колоне "Усвојен буџет за 20ХХ".</t>
    </r>
  </si>
  <si>
    <r>
      <t xml:space="preserve"> - </t>
    </r>
    <r>
      <rPr>
        <b/>
        <sz val="10"/>
        <rFont val="Arial"/>
        <family val="2"/>
      </rPr>
      <t>Руководилац органа</t>
    </r>
    <r>
      <rPr>
        <sz val="10"/>
        <rFont val="Arial"/>
        <family val="2"/>
      </rPr>
      <t xml:space="preserve"> је надлежан за организацију активности праћења и извештавања у оквиру органа. Он успоставља радну групу за праћење и извештавање, односно именује лица на кључним функцијама у овом процесу и то у оквиру постојеће систематизације (организационе структуре органа). Препоручује се да чланови групе за праћење и извештавање истовремено буду и чланови групе за планирање и израду програмског буџета, с обзиром на повезаност ових процеса.</t>
    </r>
  </si>
  <si>
    <r>
      <t xml:space="preserve"> -</t>
    </r>
    <r>
      <rPr>
        <b/>
        <sz val="10"/>
        <rFont val="Arial"/>
        <family val="2"/>
      </rPr>
      <t xml:space="preserve"> Координатор праћења и извештавања </t>
    </r>
    <r>
      <rPr>
        <sz val="10"/>
        <rFont val="Arial"/>
        <family val="2"/>
      </rPr>
      <t>покреће и врши надзор над активностима праћења и извештавања, комуницира и размењује информације са кључним актерима и усклађује њихов рад. Препорука је да исто лице истовремено координира и рад групе за
планирање и израду програмског буџета, као и да обавља функцију руководиоца финансијске службе.</t>
    </r>
  </si>
  <si>
    <r>
      <t xml:space="preserve"> -</t>
    </r>
    <r>
      <rPr>
        <b/>
        <sz val="10"/>
        <rFont val="Arial"/>
        <family val="2"/>
      </rPr>
      <t xml:space="preserve"> Одговорно лице за одобравање програма/програмских активности/пројеката (менаџер)</t>
    </r>
    <r>
      <rPr>
        <sz val="10"/>
        <rFont val="Arial"/>
        <family val="2"/>
      </rPr>
      <t>именује се за сваки програм (одговорно лице вишег ранга), програмску активност и пројекат (одговорно лице нижег ранга) и то у тренутку када се дефинише одговарајући елемент програмске структуре. Одговорно лице има следеће одговорности у поступку праћења и извештавања: предлаже особу које ће имати улогу аналитичара програма, програмске активности или пројекта у надлежности одговорног лица; разматра нацрт анализе о учинку који је припремио аналитичар; даје инструкцију за евентуалне измене или верификује тачност података; прослеђује анализу о учинку одговорном лицу вишег ранга или координатору праћења и извештавања.</t>
    </r>
  </si>
  <si>
    <r>
      <t xml:space="preserve"> - Звање</t>
    </r>
    <r>
      <rPr>
        <b/>
        <sz val="10"/>
        <rFont val="Arial"/>
        <family val="2"/>
      </rPr>
      <t xml:space="preserve"> „аналитичар“</t>
    </r>
    <r>
      <rPr>
        <sz val="10"/>
        <rFont val="Arial"/>
        <family val="2"/>
      </rPr>
      <t xml:space="preserve"> се користи за запосленог који учествује у спровођењу одређеног програма, програмске активности или пројекта, и има друго звање у систематизацији органа (нпр. „самостални саветник“) како би се описала његова улога у поступку праћења и извештавања. Иста особа може обављати послове аналитичара за више пројеката или програмских активности у оквиру једног програма.</t>
    </r>
  </si>
  <si>
    <t>I) Годишњи извештај о учинку програма:</t>
  </si>
  <si>
    <t>II) Полугодишњи извештај о учинку програма</t>
  </si>
  <si>
    <t>III)  Подела одговорности у ланцу извештавања о учинку програма, програмских активности и пројеката</t>
  </si>
  <si>
    <t>Значење појединих наслова у обрасцима за годишње и полугодишње извештавање о учинку програма, програмских активности и пројеката и информације које се уносе:</t>
  </si>
  <si>
    <r>
      <t xml:space="preserve"> - У колони </t>
    </r>
    <r>
      <rPr>
        <b/>
        <sz val="10"/>
        <rFont val="Arial"/>
        <family val="2"/>
      </rPr>
      <t xml:space="preserve">"Базна година" </t>
    </r>
    <r>
      <rPr>
        <sz val="10"/>
        <rFont val="Arial"/>
        <family val="2"/>
      </rPr>
      <t xml:space="preserve">уноси се година у односу на коју се мери учинак програма/програмске активности/пројекта постигнут у години извештавања. </t>
    </r>
  </si>
  <si>
    <r>
      <t xml:space="preserve"> - У колони </t>
    </r>
    <r>
      <rPr>
        <b/>
        <sz val="10"/>
        <rFont val="Arial"/>
        <family val="2"/>
      </rPr>
      <t xml:space="preserve">"Базна вредност" </t>
    </r>
    <r>
      <rPr>
        <sz val="10"/>
        <rFont val="Arial"/>
        <family val="2"/>
      </rPr>
      <t>уноси се вредност учинка програма/програмске активнсоти/пројекта која је остварена у базној години.</t>
    </r>
  </si>
  <si>
    <r>
      <t xml:space="preserve"> - У колони </t>
    </r>
    <r>
      <rPr>
        <b/>
        <sz val="10"/>
        <rFont val="Arial"/>
        <family val="2"/>
      </rPr>
      <t>"Циљана вредност у 20ХХ"</t>
    </r>
    <r>
      <rPr>
        <sz val="10"/>
        <rFont val="Arial"/>
        <family val="2"/>
      </rPr>
      <t xml:space="preserve"> уноси се планирана(циљана) вредност учинка у завршеној фискалној години. </t>
    </r>
  </si>
  <si>
    <r>
      <t xml:space="preserve"> - У колони </t>
    </r>
    <r>
      <rPr>
        <b/>
        <sz val="10"/>
        <rFont val="Arial"/>
        <family val="2"/>
      </rPr>
      <t>"Остварена вредност у 20ХХ"</t>
    </r>
    <r>
      <rPr>
        <sz val="10"/>
        <rFont val="Arial"/>
        <family val="2"/>
      </rPr>
      <t xml:space="preserve"> уноси се остварена вредност учинка у завршеној фискалној години. </t>
    </r>
  </si>
  <si>
    <r>
      <t xml:space="preserve"> - У колони </t>
    </r>
    <r>
      <rPr>
        <b/>
        <sz val="10"/>
        <rFont val="Arial"/>
        <family val="2"/>
      </rPr>
      <t xml:space="preserve">"Извршење у првих 6. месеци 20ХХ" </t>
    </r>
    <r>
      <rPr>
        <sz val="10"/>
        <rFont val="Arial"/>
        <family val="2"/>
      </rPr>
      <t>уноси се извршење расхода и издатака на крају шестомесечног извештајног периода текуће године (30.06.20ХХ) по програмима/програмским активностима/пројектима.</t>
    </r>
  </si>
  <si>
    <r>
      <t xml:space="preserve">У делу </t>
    </r>
    <r>
      <rPr>
        <b/>
        <sz val="10"/>
        <rFont val="Arial"/>
        <family val="2"/>
      </rPr>
      <t>Програмске структруре</t>
    </r>
    <r>
      <rPr>
        <sz val="10"/>
        <rFont val="Arial"/>
        <family val="2"/>
      </rPr>
      <t xml:space="preserve"> се дефинишу основни подаци о програмима/програмским активностима/пројектима, одговорна лица, опис и наративно образложење спровођења програма у години на коју се извештај односи. У оквиру сваког дефинисаног циља програма/програмске активности/пројекта уносе се циљне и остварене вредности показатеља учинка у завршеној фискалној години којима се прати напредак у остварењу циљева програма, програмских активности и пројеката, као и образложење значајних одступања између циљних и остварених вредности.</t>
    </r>
  </si>
  <si>
    <r>
      <t xml:space="preserve"> - У колони </t>
    </r>
    <r>
      <rPr>
        <b/>
        <sz val="10"/>
        <rFont val="Arial"/>
        <family val="2"/>
      </rPr>
      <t xml:space="preserve">"Базна година" </t>
    </r>
    <r>
      <rPr>
        <sz val="10"/>
        <rFont val="Arial"/>
        <family val="2"/>
      </rPr>
      <t>уноси се година у односу на коју се мери учинак програмске активности и пројекта постигнут у години извештавања.</t>
    </r>
  </si>
  <si>
    <r>
      <t xml:space="preserve"> - У колони </t>
    </r>
    <r>
      <rPr>
        <b/>
        <sz val="10"/>
        <rFont val="Arial"/>
        <family val="2"/>
      </rPr>
      <t xml:space="preserve">"Базна вредност" </t>
    </r>
    <r>
      <rPr>
        <sz val="10"/>
        <rFont val="Arial"/>
        <family val="2"/>
      </rPr>
      <t>уноси се вредност учинка програмске активности и пројекта која је остварена у базној години.</t>
    </r>
  </si>
  <si>
    <r>
      <t xml:space="preserve"> - У колони </t>
    </r>
    <r>
      <rPr>
        <b/>
        <sz val="10"/>
        <rFont val="Arial"/>
        <family val="2"/>
      </rPr>
      <t>"Циљана вредност у 20ХХ"</t>
    </r>
    <r>
      <rPr>
        <sz val="10"/>
        <rFont val="Arial"/>
        <family val="2"/>
      </rPr>
      <t xml:space="preserve"> уноси се планирана(циљана) вредност учинка за текућу фискалну годину.</t>
    </r>
  </si>
  <si>
    <r>
      <t xml:space="preserve"> - У колони </t>
    </r>
    <r>
      <rPr>
        <b/>
        <sz val="10"/>
        <rFont val="Arial"/>
        <family val="2"/>
      </rPr>
      <t>"Остварена вредност у првих 6. месеци 20ХХ"</t>
    </r>
    <r>
      <rPr>
        <sz val="10"/>
        <rFont val="Arial"/>
        <family val="2"/>
      </rPr>
      <t xml:space="preserve"> уноси се остварена вредност учинка у првих 6. месеци текуће фискалне године. </t>
    </r>
  </si>
  <si>
    <r>
      <t xml:space="preserve">У делу </t>
    </r>
    <r>
      <rPr>
        <b/>
        <sz val="10"/>
        <rFont val="Arial"/>
        <family val="2"/>
      </rPr>
      <t>Програмске структруре</t>
    </r>
    <r>
      <rPr>
        <sz val="10"/>
        <rFont val="Arial"/>
        <family val="2"/>
      </rPr>
      <t xml:space="preserve"> се дефинишу основни подаци о програмским активностима и пројектима, одговорна лица, опис и наративно образложење спровођења програмских активности и пројеката у првих шест месеци текуће фискалне године. У оквиру сваког дефинисаног циља програмских активности и пројеката уносе се циљне и остварене вредности показатеља учинка којима се прати напредак у остварењу циљева програмских активности и пројеката, као и образложење значајних одступања између циљних и остварених вредности.</t>
    </r>
  </si>
  <si>
    <r>
      <rPr>
        <b/>
        <sz val="10"/>
        <rFont val="Arial"/>
        <family val="2"/>
      </rPr>
      <t>Напомена:</t>
    </r>
    <r>
      <rPr>
        <sz val="10"/>
        <rFont val="Arial"/>
        <family val="2"/>
      </rPr>
      <t xml:space="preserve"> Уколико постоји више дефинисаних циљева у оквиру једне програмске активности и пројекта кликом на опцију "+" са леве стране документа отвориће се још два додатна циља са показатељима учинка.</t>
    </r>
  </si>
  <si>
    <t>Циљана вр. у 2021.</t>
  </si>
  <si>
    <t>Остварена вр. у првих 6 месеци 2021.</t>
  </si>
  <si>
    <t>1201-0002</t>
  </si>
  <si>
    <t>1201-0003</t>
  </si>
  <si>
    <t>1201-0004</t>
  </si>
  <si>
    <t>1201-7023</t>
  </si>
  <si>
    <t xml:space="preserve">  Развој културе и информисања</t>
  </si>
  <si>
    <t>Програм 13.</t>
  </si>
  <si>
    <t>Култура, комуникација и медији</t>
  </si>
  <si>
    <t>Јачање културне продукције и уметничког стваралаштва</t>
  </si>
  <si>
    <t xml:space="preserve">Ова програмска активност се спроводи кроз расподелу средстава по конкурсима намењених за пројекте невладиних организација, верских заједница и других субјеката у култури чији се годишњи програми или делови програма финансирају у складу са чланом 76. Закона о култури, члана 44. Закона о црквама и  верским заједницама.Локалне самоуправе, могу закључивати уговоре о суфинансирању пројекта у култури и без јавног конкурса, који није било могуће унапред планирати.   </t>
  </si>
  <si>
    <t xml:space="preserve">Мирјана Ђаковић, </t>
  </si>
  <si>
    <t xml:space="preserve"> начелник општинске управе </t>
  </si>
  <si>
    <t>Назив:  Број програма и пројеката удружења грађана подржаних од стране града/општине</t>
  </si>
  <si>
    <t>Назив: Број удружења  и других субјеката у култури која добијају средства из буџетa</t>
  </si>
  <si>
    <t>Извор верификације: Извештај општинског већа</t>
  </si>
  <si>
    <t>Извор верификације:Извештај општинског већа, евиденција одељења за општу управу</t>
  </si>
  <si>
    <t>Унапређење система очувања и представљања културно-историјског наслеђа</t>
  </si>
  <si>
    <t xml:space="preserve">У оквиру прграмске активности врши се финансирање и суфинансирање пројеката за изградњу одржавања и обнову верских објеката   и финансирање пројеката из културе из области археолошког населеђа              (споменика културе, археолошких налазишта, просторних културно уметничких целина и знаменитих места). Активности  се спроводи кроз конкурсе. </t>
  </si>
  <si>
    <t>Мирјана Ђаковић,</t>
  </si>
  <si>
    <t>Очувања и заштита културног наслеђа</t>
  </si>
  <si>
    <t>Назив:   Број реализованих програма популаризације културно-историјског наслеђа на нивоу локалне заједнице</t>
  </si>
  <si>
    <t>Извор верификације:Извештај општинског већа</t>
  </si>
  <si>
    <t>2</t>
  </si>
  <si>
    <t>1</t>
  </si>
  <si>
    <t xml:space="preserve"> Остваривање и унапређивање јавног интереса у области јавног информисања  </t>
  </si>
  <si>
    <t xml:space="preserve">Програмска активност се односи на за суфинансирање пројеката производње медијских садржаја из области јавног информисања на територији општине Лајковац, путем конкурса које расписује начелник Општинске управе.  Начелник Општинске управе  може определити највише 5% средстава, од укупно опредељених средстава путем јавног конкурса, за појединачна давања а без расписивања Јавног конкурса, Решењем о појединачном давању за пројектно суфинансирање медијског садржаја у области јавног информисања. </t>
  </si>
  <si>
    <t>Повећана понуда квалитетних медијских садржаја из области друштвеног живота локалне заједнице</t>
  </si>
  <si>
    <t>Назив:  Просечан број медијских садржаја по пројекту</t>
  </si>
  <si>
    <t>Назив: Број пројеката који се финансира из буџета општине Лајковац</t>
  </si>
  <si>
    <t>Извор верификације: Уговор са подносиоцима чији су пројекти одобрени.</t>
  </si>
  <si>
    <t>Извор верификације:Одлука начелника Општинске управе</t>
  </si>
  <si>
    <t>60</t>
  </si>
  <si>
    <t>7</t>
  </si>
  <si>
    <t>Завршни радови на конацима Брена Михаиловић и Радић са партерним уређењем</t>
  </si>
  <si>
    <t>Привођење намени конака Брена Михаиловић и Радић. Уређење простора, паркинга, зеленила и потребних прикључака.</t>
  </si>
  <si>
    <t xml:space="preserve">  начелник општинске управе </t>
  </si>
  <si>
    <t>очување културно-историјског наслеђа</t>
  </si>
  <si>
    <t>Назив:број конака на којима се врше завршни радови</t>
  </si>
  <si>
    <t>Назив: површина изграђеног партера у арима</t>
  </si>
  <si>
    <t>Извор верификације:окончане ситуације,грађевински дневник, евиденција Одељења за комунално-стамбене, грађевинске и урбанистичке послове</t>
  </si>
  <si>
    <t>Извор верификације:евиденција Одељења за комунално-стамбене, грађевинске и урбанистичке послове</t>
  </si>
  <si>
    <t>0</t>
  </si>
  <si>
    <t>130.53</t>
  </si>
  <si>
    <t>0002</t>
  </si>
  <si>
    <t>0003</t>
  </si>
  <si>
    <t>0004</t>
  </si>
  <si>
    <t>7023</t>
  </si>
  <si>
    <t xml:space="preserve"> Остваривање и унапређивање јавног интереса у области јавног информисања</t>
  </si>
  <si>
    <t>1201</t>
  </si>
  <si>
    <t>0001</t>
  </si>
  <si>
    <t>Функционисање локалних установа културе</t>
  </si>
  <si>
    <t>директор</t>
  </si>
  <si>
    <t>Обезбеђење редовног функционисања установа културе</t>
  </si>
  <si>
    <t>Назив:Број запослених у установама културе у односу на укупан број запослених у ЈЛС</t>
  </si>
  <si>
    <t>9</t>
  </si>
  <si>
    <t>1201-0001</t>
  </si>
  <si>
    <t xml:space="preserve">Основна делатност (прикупљање, обрада, чување и заштита књига, часописа, новина, музичких дела, уметничких слика и цртежа, картографских публикација, плаката и других дела), културно-просветна делатност (организација књижевних сусрета, манифестација, промоција, предавања, трибина, обележавање значајних датума), издавачка делатност, усавршавање библиотечког система, рад креативних радионица. Такође у оквиру програмске активности средства се опредељују за расходе за плате и друга примања запослених, сталне трошкове, трошкове службених путовања и стручног оспособљавања и усавршавања запослених, услуге по уговору, трошкове текућих поправки и одржавања, трошкове материјала, набавку опреме и нематеријалне имовине. 
</t>
  </si>
  <si>
    <t>Назив: Број запослених у установама културе у односу на укупан број запослених у ЈЛС</t>
  </si>
  <si>
    <t>2014-2022</t>
  </si>
  <si>
    <t xml:space="preserve">Извор верификације: </t>
  </si>
  <si>
    <t xml:space="preserve">Функционисање локалних установа културе </t>
  </si>
  <si>
    <t>Заштита архивске грађе.</t>
  </si>
  <si>
    <t>Назив: Број фасцикли које се предају архиву на чување</t>
  </si>
  <si>
    <t>Назив: Одложена документација у метрима</t>
  </si>
  <si>
    <t>160</t>
  </si>
  <si>
    <t>14</t>
  </si>
  <si>
    <t>Образложење одступања од циљне вредности: радови су у току</t>
  </si>
  <si>
    <t>У посматраном периоду су финансирани трошкови редовног функционисања Историјског архива.Није било остварења вредности у току извештајног периода јер је у току изградња новог објекта Историјског архива. Тренутни капацитети су попуњени па се изградњом новог објекта планирају нови капацитети за одлагање документације.</t>
  </si>
  <si>
    <r>
      <t>Одговорно лице</t>
    </r>
    <r>
      <rPr>
        <sz val="10"/>
        <color indexed="8"/>
        <rFont val="Arial"/>
        <family val="2"/>
      </rPr>
      <t>:</t>
    </r>
  </si>
  <si>
    <t>Остваривање јавног интереса из области информисања</t>
  </si>
  <si>
    <t>Назив: Број медијских садржаја подржаних на конкурсима јавног информисања</t>
  </si>
  <si>
    <t>Извор верификације:Уговор са подносиоцима чију су пројекти одобрени</t>
  </si>
  <si>
    <t>Постицање развоја културе</t>
  </si>
  <si>
    <t xml:space="preserve">Базна година </t>
  </si>
  <si>
    <t xml:space="preserve">Базна вредност </t>
  </si>
  <si>
    <t>Образложење спровођења програмске активности</t>
  </si>
  <si>
    <t>Извор верификације: Евиденција Скупштине општине Лајковац</t>
  </si>
  <si>
    <t>Образложење одступања од циљне вредности: није било одступања</t>
  </si>
  <si>
    <t>Милутин Ранковић</t>
  </si>
  <si>
    <t>6/228</t>
  </si>
  <si>
    <t>Извор верификације:евиденција установе ЈЛС</t>
  </si>
  <si>
    <t>4021</t>
  </si>
  <si>
    <t>Манифестација " Дани Лајковца"</t>
  </si>
  <si>
    <t>5 дана од 25-30 јула</t>
  </si>
  <si>
    <t>Организовање бројних културних,научних,едукативних,музичких,традиционалних и етно програма током јула месеца поводом обележавања Градске славе " Огњене Марије "</t>
  </si>
  <si>
    <t xml:space="preserve">Развијање интересовања свих циљних група становништва за различите културне садржаје </t>
  </si>
  <si>
    <t>Назив:Број различитих врста програма</t>
  </si>
  <si>
    <t>15</t>
  </si>
  <si>
    <t>Назив:Број програма који добијају традиционални карактер</t>
  </si>
  <si>
    <t>3</t>
  </si>
  <si>
    <t>Извор верификације:упоредни извештај по годинама</t>
  </si>
  <si>
    <t>Образложење одступања од циљне вредности: Само две пристигле пријаве</t>
  </si>
  <si>
    <t>Унапређење разноврсности културне понуде</t>
  </si>
  <si>
    <t>4</t>
  </si>
  <si>
    <t>Текући буџет за 2023.</t>
  </si>
  <si>
    <t>Извршење у 2023.</t>
  </si>
  <si>
    <r>
      <t>Назив:</t>
    </r>
    <r>
      <rPr>
        <sz val="10"/>
        <rFont val="Arial"/>
        <family val="2"/>
      </rPr>
      <t>Број реализованих програма који доприносе остваривању општег интереса у култури</t>
    </r>
  </si>
  <si>
    <t>2021</t>
  </si>
  <si>
    <t>93</t>
  </si>
  <si>
    <r>
      <t>Назив:</t>
    </r>
    <r>
      <rPr>
        <sz val="10"/>
        <rFont val="Arial"/>
        <family val="2"/>
      </rPr>
      <t>Број посетилаца програма који доприносе остваривању општег интереса у култури</t>
    </r>
  </si>
  <si>
    <t>10580</t>
  </si>
  <si>
    <t>Извор верификације:Извештај установе</t>
  </si>
  <si>
    <t>Организација позоришних представа, биоскопских пројекција,трибина,радионица,фолклорних манифестација,хорских и галеријских програма, концерата,тематских радионица,конкурса и других култирних програма.Такође у оквиру програмске активности средства се опредељују за расходе за плате и друга примања запослених,трошкове службених путовања и стручног оспособљавања и усавршавања запослених,сталне трошкове,трошкове материјала и текуће поправке и одржавање, набавку опреме и други трошкови везани за функционусање установа културе.</t>
  </si>
  <si>
    <t>У оквиру своје Програмске активности Културни центар је у 2023 .  остварио следеће програме :  дванаест изложби , пет пројекције дечијих филмова, и шест филмских пројекција за све узрасте,три концерта, три концерта музичке школе "Живорад Грбић", десет  позоришних представа за одрасле, једна монодрама, четири позоришне представе за децу, пет учешћа у разним програмима фолклора и манифестција "Колубарски Вез",три учешћа и два  концерта  хора КЦХРЛ, два јавна часа глуме и два гостовања, једна смотра рецитатора и једно учешће на смотри рецитатора, један литерални конкурс, један ликовни конкурс, и три гостовања предствављања КЦХРЛ на разним манифестацијама и фестивалима.  Манифестације "Улица отвореног срца 2023.године реализована је  кроз следеће програме  :  две позоришне представе за децу,наступ штулаша- вилењака,деда мраза у димњаку,једнорога,фејс-пејтинг,мађионичар,и костимирани аниматори Маршал,Скај,и Вук. Реализовано је укупно деведесетпетпрограма од тога седамдесет пет у оквиру Програмске активности у 2023.  години са гостовањима и двадесет  програма у оквиру   Манифестације "Дани Лајковца  " .У оквиру своје Програмске активности Културни центар је у 2023. години финансирао трошкове исплате личних доходака , путних трошкова,исплату јубиларне награде,исплате трошкова службених путовања,исплата усавршавања запослених,сталних трошкова,услуга по уговору,трошкови текућих поправки и одржавање зграде и опреме, трошкова материјала,набавку опреме,и то све у складу са планираним средствима.У оквиру Програмске активности у 2023. години је извршена је куповина поклон пакетића за Улицу отвореног срца ,улучне декорације ,као и награда за конкурсе за учеснике манифестације.Сви досадашњи програми реализовани су бесплатно како би било омогућено свим грађанима наше општне присуство на културним дешавањима.</t>
  </si>
  <si>
    <t>6/225</t>
  </si>
  <si>
    <t>Циљана вр. у 2023.</t>
  </si>
  <si>
    <t>Остварена вр. у 2023.</t>
  </si>
  <si>
    <t xml:space="preserve">Пројекат под називом Манифестација  "Дани Лајковаца" тредиционално се одржава у другој половини године у јулу месецу од 25-30. 2023. године.Средства опредељена финансијским планом за 2023. годину износила су 3.720.000,00 динара од тога 3.400.000,00 из извора 01 а 320.000,00 динара из текуће резерве. Добијена средства за Пројекат утрошена су на следеће програме: позоришна представа на реци  Колубари,изложба деце из дечијег вртића "Лептирић",концерт плесног студија  "ИН Лајковац,изложба и ревија савременог костима , концерт виолине Николе Станковић,позоришна представа  "Исељеници" ,концерт фолклора,представ за децу "Побуна лутака ", анимације за децу -Зека,Патак,Сима Страхота, мађионичар ,Фаце - пејтинг ,девојке жонглери, кловница, два штулаша, један кловн на штулама, и фигуре од балона ,дечија позоришна представа полазника драмске школе КЦХРЛ, плесни студио "Колус", костимирани водитељ програма у костиму вука, концерт предгрупа- Лустери, и главни концерт Пеђа Јовановић. </t>
  </si>
  <si>
    <t xml:space="preserve">Назив:Број нових активних чланова </t>
  </si>
  <si>
    <t>28</t>
  </si>
  <si>
    <t>Остварена вр. 2023.</t>
  </si>
  <si>
    <t>Остварена вр. у  2023.</t>
  </si>
  <si>
    <t>Остварена вр.у 2023.</t>
  </si>
  <si>
    <t>8/225</t>
  </si>
  <si>
    <t>9/228</t>
  </si>
  <si>
    <t>110</t>
  </si>
  <si>
    <t>118</t>
  </si>
  <si>
    <t>12150</t>
  </si>
  <si>
    <t>9153</t>
  </si>
  <si>
    <t>Образложење одступања од циљне вредности:нереално планирана циљана вредност</t>
  </si>
  <si>
    <t>Извор верификације:евиденција установа</t>
  </si>
  <si>
    <t>У 2023. години извршена је пререгистрација библиотеке из Привредног суда у у Регистар установа културе у Агенцији за привредне регистре, а након тога извршена је промена имена Градске библиотеке Лајковац у Библиотека ''Радован Бели Марковић''. Библиотека је обављала  активности предвиђене Планом и програмом рада за 2023. годину. У оквиру основне делатности вршена  је набавка, обрада, чување, заштита и давање на коришћење књига, пружање информација које се односе на библиотечку грађу и помоћ корисницима при избору библиотечко информационе грађе. У посматраном периоду уписано је 197 корисника и то: на одељењу за децу 162 корисника, а на одељењу за одрасле 35 корисника. Фонд библиотеке је увећан за 1488 нових наслова који су прошли процедуру обраде у складу са важећим библиотечким прописима и стандардима - добиле су свој УДК број, електронски библиографски запис и смештај. Издато је на коришћење 6452 књига У оквиру културно-просветне делатности одржано је 14 програма за одрасле и 9 програма за децу, а  укупан број посетлаца је 1153. На дечијем одељењу обављане су активности на афирмацији читања  избором  најчитаоца месеца и најчитаније књиге. У склопу завичајног одељења уређује се Легат Емилије и Радована Белог Марковића  који садржи 2147 публикација, књига, уметничких слика.  О свим наведеним активностима врши се информисање јавности редовним ажурирањем сајта и фејсбук странице, сарадњом са локалним медијима и  установама културе и медијима суседних општина.                            
Поред расхода за наведене активности финансијска средства су утрошена на  расходе за плате, накнаде и друга примања запослених, сталне трошкове, трошкове службених путовања и стручног оспособљавања и усавршавања запослених, исплату накнаде за рад лица ангажованих по уговору о делу и ППП уговору и накнаде члановима Управног и Надзорног одбора, правно заступање пред,домаћим судовима,  трошкове текућих поправки и одржавања, трошкове материјала, исплату новчане накнаде за књижевну награду "Радован Бели Марковић",  као  и  издатке за набавку  опреме.</t>
  </si>
  <si>
    <t>Функционисање локалних установа културе-Културни центар " Хаџи Рувим"</t>
  </si>
  <si>
    <t>Функционисање локалних установа културе-Народна библиотека"Радован Бели Марковић"</t>
  </si>
  <si>
    <t>Годишњи извештај о учинку програма за 2023. годину</t>
  </si>
  <si>
    <t>Општинска управа, Градска библиотека Лајковац, Културни центар "Хаџи Рувим"</t>
  </si>
  <si>
    <t>4, 4.03</t>
  </si>
  <si>
    <t>/</t>
  </si>
  <si>
    <t>166</t>
  </si>
  <si>
    <t>Коментар:пун капацитет Историјског архива, чека се изградња проширење објекта. Документација се чува у просторијама општине.</t>
  </si>
  <si>
    <t>16</t>
  </si>
  <si>
    <t>467</t>
  </si>
  <si>
    <t>510</t>
  </si>
  <si>
    <t>269</t>
  </si>
  <si>
    <t>Образложење одступања од циљне вредности: Мањи број одобрених пројеката од очекиваног</t>
  </si>
  <si>
    <t>Образложење спровођења програмске активности:</t>
  </si>
  <si>
    <t>Општина Лајковац је и у 2023.години определила средства за јачање културне продукције и уметничког стваралаштва . Стигло је укупно 3 пријаве од којих су одобрена два пројекта, а један одбијен.</t>
  </si>
  <si>
    <t>За финансирање и суфинансирање пројеката за изградњу одржавања и обнову верских објеката  за 2023. годину планирана су средства у износу од 2.000.000,00. На конкурс су пристигле су две пријаве. Један програм је одобрен, а један одбијен.</t>
  </si>
  <si>
    <t>У 2023. години опредељена су средства за суфинансирање пројеката производње медијских садржаја из области јавног информисања у износу од 5.050.000,00 динара, од  тога је по конкурсу расподељено 5.000.000,00 дин. На конкурс је пристигло 18 пријава од којих је 14  одбијено, а 4 пројеката је одобрено. Пријава за појединачна давања није било.</t>
  </si>
  <si>
    <t>67</t>
  </si>
  <si>
    <t>Образложење одступања од циљне вредности: умањена средства у односу на 2022. годину</t>
  </si>
  <si>
    <t xml:space="preserve">Завршени су  радови на изградњи и санацији конака Брене Михаиловић и Радић, као о партерно уређење око конака.Реализовани су прикључци на канализациону мрежу и на електроенергетску мрежу. Уређене су парцеле са отклањањем грађевинског шута. Уговорено је опремање конака.
</t>
  </si>
  <si>
    <t>Датум: ___________________________________                                                             Одговорно лице: _____________________________________</t>
  </si>
  <si>
    <t xml:space="preserve">У току 2023. године у оквиру програма 13. Развој културе и информисања ,Културни центар је имао Програмску активност " Функционисање локалних  установа културе " и један Пројекат Манифестација  "Дани Лајковца ".У оквиру програмске активности реализовани су програми који су предвиђени Програмом рада установе за 2023. годину .Установа је у току 2023. године реализовала укупно дванаест позоришних представа,једанаест концерата, дванаест ликовних изложби,једну смотру рецитатора и једно гостовање рецитатора, једанаест филмских пројекција, два јавна часа глуме и два гостовања, девет гостовања аниматора, један литерарни конкурс и један ликовни конкурс,три учешћа и два концерта хора, једну монодраму,четири позоришне представе за децу, и три гостовања на различитим манифестацијама и фестивалима.   У 2023. години извршена је пререгистрација установе Градске библиотеке,  из Привредног суда у у Регистар установа културе у Агенцији за привредне регистре, а након тога промена имена Градске библиотеке Лајковац у Библиотека ''Радован Бели Марковић''. Реализоване су активности предвиђене Планом и програмом рада. Вршена је набавка, обрада, чување и издавање публикација, уписано је 197 корисника, набављено 1488 нових наслова, издато на коришћење 6452 књига, одржано 23 програма, редовно ажуриран сајт библиотеке. У оквиру програмске активности финансирани су и трошкови редовног функционисања установе. Завршени су радови на конацима Брена Михаиловић и Радић, осим опремања које је уговорено у посматраном периоду. Финасирани су редовни трошкови историјског архива. Финансиран је један  пројекат за изградњу одржавања и обнову верских објеката  У  2023. години опредељена су средства за суфинансирање пројеката производње медијских садржаја из области јавног информисања, при чему је  4 пројеката одобрено. Пријава за појединачна давања није било.
</t>
  </si>
  <si>
    <t>Снежана Шкорић</t>
  </si>
  <si>
    <t>Образложење спровођења пројекта:</t>
  </si>
  <si>
    <t>Организација позоришних представа,биоскопских представа, трибина,радионица,фолкорних манифестација,хорски и галеријски програм и школа глуме.Основна делатност (прикупљање, обрада, чување и заштита књига, часописа, новина, музичких дела, уметничких слика и цртежа, картографских публикација, плаката и других дела), културно-просветна делатност (организација књижевних сусрета, манифестација, промоција, предавања, трибина, обележавање значајних датума), издавачка делатност, усавршавање библиотечког система, рад креативних радионица.У овиру програма реализују се активности везане за подршку програмима удружења (невладине организације и друга удружења), црквама и верским заједницама, субјекатима у култури за културне програме и активности везане за производњу медијских садржаја из области јавног информисања. Завршни радови на конацима Брена Михаиловић и Радић са партерним уређењем  и опремањем конака.</t>
  </si>
  <si>
    <t>Биљана Гавриловић</t>
  </si>
  <si>
    <t xml:space="preserve">члан Општинског већа задужен за здравство и културу </t>
  </si>
  <si>
    <t>Усвојен буџет за 2023.годину</t>
  </si>
  <si>
    <t>број</t>
  </si>
  <si>
    <t>Јединица мере</t>
  </si>
  <si>
    <t>површина у арима</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</si>
</sst>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0%"/>
    <numFmt numFmtId="186" formatCode="[$-241A]d\.\ mmmm\ yyyy"/>
    <numFmt numFmtId="187" formatCode="00000"/>
  </numFmts>
  <fonts count="60">
    <font>
      <sz val="10"/>
      <name val="Arial"/>
      <family val="0"/>
    </font>
    <font>
      <b/>
      <sz val="10"/>
      <name val="Arial"/>
      <family val="2"/>
    </font>
    <font>
      <sz val="11"/>
      <name val="Arial"/>
      <family val="2"/>
    </font>
    <font>
      <u val="single"/>
      <sz val="10"/>
      <name val="Arial"/>
      <family val="2"/>
    </font>
    <font>
      <sz val="12"/>
      <name val="Arial"/>
      <family val="2"/>
    </font>
    <font>
      <b/>
      <sz val="11"/>
      <name val="Arial"/>
      <family val="2"/>
    </font>
    <font>
      <b/>
      <sz val="12"/>
      <name val="Arial"/>
      <family val="2"/>
    </font>
    <font>
      <sz val="8"/>
      <name val="Arial"/>
      <family val="2"/>
    </font>
    <font>
      <i/>
      <sz val="8"/>
      <name val="Arial"/>
      <family val="2"/>
    </font>
    <font>
      <b/>
      <i/>
      <sz val="14"/>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17"/>
      <name val="Arial"/>
      <family val="2"/>
    </font>
    <font>
      <b/>
      <sz val="10"/>
      <color indexed="8"/>
      <name val="Arial"/>
      <family val="2"/>
    </font>
    <font>
      <b/>
      <sz val="12"/>
      <color indexed="62"/>
      <name val="Arial"/>
      <family val="2"/>
    </font>
    <font>
      <b/>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rgb="FF00B050"/>
      <name val="Arial"/>
      <family val="2"/>
    </font>
    <font>
      <b/>
      <sz val="10"/>
      <color theme="1"/>
      <name val="Arial"/>
      <family val="2"/>
    </font>
    <font>
      <sz val="10"/>
      <color theme="1"/>
      <name val="Arial"/>
      <family val="2"/>
    </font>
    <font>
      <b/>
      <sz val="11"/>
      <color theme="1"/>
      <name val="Arial"/>
      <family val="2"/>
    </font>
    <font>
      <b/>
      <sz val="12"/>
      <color rgb="FF345A8A"/>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color indexed="63"/>
      </left>
      <right style="thin"/>
      <top>
        <color indexed="63"/>
      </top>
      <bottom style="thin"/>
    </border>
    <border>
      <left style="medium"/>
      <right>
        <color indexed="63"/>
      </right>
      <top style="thin"/>
      <bottom style="hair"/>
    </border>
    <border>
      <left>
        <color indexed="63"/>
      </left>
      <right>
        <color indexed="63"/>
      </right>
      <top style="thin"/>
      <bottom style="hair"/>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hair"/>
    </border>
    <border>
      <left style="thin"/>
      <right>
        <color indexed="63"/>
      </right>
      <top style="thin"/>
      <bottom style="hair"/>
    </border>
    <border>
      <left>
        <color indexed="63"/>
      </left>
      <right style="hair"/>
      <top style="thin"/>
      <bottom style="hair"/>
    </border>
    <border>
      <left style="hair"/>
      <right>
        <color indexed="63"/>
      </right>
      <top style="thin"/>
      <bottom style="hair"/>
    </border>
    <border>
      <left>
        <color indexed="63"/>
      </left>
      <right style="medium"/>
      <top style="thin"/>
      <bottom style="hair"/>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color indexed="63"/>
      </right>
      <top style="hair"/>
      <bottom style="thin"/>
    </border>
    <border>
      <left>
        <color indexed="63"/>
      </left>
      <right>
        <color indexed="63"/>
      </right>
      <top style="hair"/>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thin"/>
      <right>
        <color indexed="63"/>
      </right>
      <top style="hair"/>
      <bottom style="hair"/>
    </border>
    <border>
      <left>
        <color indexed="63"/>
      </left>
      <right style="medium"/>
      <top style="hair"/>
      <bottom style="hair"/>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medium"/>
      <right style="thin"/>
      <top style="thin"/>
      <bottom style="thin"/>
    </border>
    <border>
      <left style="thin"/>
      <right style="medium"/>
      <top style="thin"/>
      <bottom style="thin"/>
    </border>
    <border>
      <left style="medium"/>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hair"/>
    </border>
    <border>
      <left style="hair"/>
      <right style="medium"/>
      <top style="hair"/>
      <bottom style="hair"/>
    </border>
    <border>
      <left style="medium"/>
      <right style="hair"/>
      <top style="hair"/>
      <bottom style="thin"/>
    </border>
    <border>
      <left style="hair"/>
      <right style="hair"/>
      <top style="hair"/>
      <bottom style="thin"/>
    </border>
    <border>
      <left style="hair"/>
      <right style="thin"/>
      <top style="hair"/>
      <bottom style="thin"/>
    </border>
    <border>
      <left>
        <color indexed="63"/>
      </left>
      <right style="hair"/>
      <top style="hair"/>
      <bottom style="thin"/>
    </border>
    <border>
      <left style="hair"/>
      <right style="medium"/>
      <top style="hair"/>
      <bottom style="thin"/>
    </border>
    <border>
      <left style="medium"/>
      <right style="hair"/>
      <top style="thin"/>
      <bottom style="hair"/>
    </border>
    <border>
      <left style="hair"/>
      <right style="hair"/>
      <top style="thin"/>
      <bottom style="hair"/>
    </border>
    <border>
      <left style="hair"/>
      <right style="thin"/>
      <top style="thin"/>
      <bottom style="hair"/>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style="hair"/>
      <bottom style="thin"/>
    </border>
    <border>
      <left style="thin"/>
      <right style="thin"/>
      <top style="hair"/>
      <bottom style="thin"/>
    </border>
    <border>
      <left style="thin"/>
      <right style="medium"/>
      <top style="hair"/>
      <bottom style="thin"/>
    </border>
    <border>
      <left style="medium"/>
      <right style="thin"/>
      <top style="thin"/>
      <bottom style="hair"/>
    </border>
    <border>
      <left style="thin"/>
      <right style="thin"/>
      <top style="thin"/>
      <bottom style="hair"/>
    </border>
    <border>
      <left style="thin"/>
      <right style="hair"/>
      <top style="thin"/>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94">
    <xf numFmtId="0" fontId="0" fillId="0" borderId="0" xfId="0" applyAlignment="1">
      <alignment/>
    </xf>
    <xf numFmtId="2" fontId="1" fillId="33" borderId="1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wrapText="1"/>
    </xf>
    <xf numFmtId="0" fontId="0" fillId="0" borderId="10" xfId="0" applyBorder="1" applyAlignment="1">
      <alignment horizontal="center" vertical="center" wrapText="1"/>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wrapText="1"/>
    </xf>
    <xf numFmtId="0" fontId="0" fillId="0" borderId="0" xfId="0" applyFont="1" applyFill="1" applyBorder="1" applyAlignment="1">
      <alignment horizontal="right" vertical="center" wrapText="1"/>
    </xf>
    <xf numFmtId="0" fontId="0" fillId="0" borderId="11" xfId="0" applyFont="1" applyBorder="1" applyAlignment="1">
      <alignment vertical="center"/>
    </xf>
    <xf numFmtId="0" fontId="5" fillId="0" borderId="0" xfId="0" applyFont="1" applyBorder="1" applyAlignment="1">
      <alignment vertical="center"/>
    </xf>
    <xf numFmtId="0" fontId="3" fillId="0" borderId="11" xfId="0" applyFont="1" applyBorder="1" applyAlignment="1">
      <alignment vertical="center"/>
    </xf>
    <xf numFmtId="0" fontId="0" fillId="0" borderId="0" xfId="0" applyFont="1" applyBorder="1" applyAlignment="1">
      <alignment vertical="center"/>
    </xf>
    <xf numFmtId="0" fontId="0" fillId="0" borderId="0" xfId="0" applyBorder="1" applyAlignment="1">
      <alignment/>
    </xf>
    <xf numFmtId="49" fontId="0" fillId="0" borderId="11" xfId="0" applyNumberFormat="1" applyFont="1" applyBorder="1" applyAlignment="1">
      <alignment horizontal="center" vertical="center"/>
    </xf>
    <xf numFmtId="0" fontId="1" fillId="33" borderId="10" xfId="0" applyFont="1" applyFill="1" applyBorder="1" applyAlignment="1">
      <alignment horizontal="center" vertical="center"/>
    </xf>
    <xf numFmtId="49" fontId="0" fillId="0" borderId="11" xfId="0" applyNumberFormat="1" applyFont="1" applyBorder="1" applyAlignment="1">
      <alignment horizontal="left" vertical="top" wrapText="1"/>
    </xf>
    <xf numFmtId="0" fontId="0" fillId="0" borderId="0" xfId="0" applyFont="1" applyBorder="1" applyAlignment="1">
      <alignment horizontal="center"/>
    </xf>
    <xf numFmtId="0" fontId="0" fillId="0" borderId="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wrapText="1"/>
    </xf>
    <xf numFmtId="0" fontId="0" fillId="0" borderId="10" xfId="0" applyFill="1" applyBorder="1" applyAlignment="1">
      <alignment horizontal="center" vertical="center" wrapText="1"/>
    </xf>
    <xf numFmtId="0" fontId="0" fillId="0" borderId="12" xfId="0" applyBorder="1" applyAlignment="1">
      <alignment/>
    </xf>
    <xf numFmtId="0" fontId="0" fillId="0" borderId="13" xfId="0" applyBorder="1" applyAlignment="1">
      <alignment/>
    </xf>
    <xf numFmtId="0" fontId="54" fillId="0" borderId="0" xfId="0" applyFont="1" applyAlignment="1">
      <alignment/>
    </xf>
    <xf numFmtId="0" fontId="55" fillId="0" borderId="0" xfId="0" applyFont="1" applyAlignment="1">
      <alignment vertical="center"/>
    </xf>
    <xf numFmtId="0" fontId="55" fillId="0" borderId="0" xfId="0" applyFont="1" applyAlignment="1">
      <alignment/>
    </xf>
    <xf numFmtId="0" fontId="54" fillId="0" borderId="0" xfId="0" applyFont="1" applyAlignment="1">
      <alignment vertical="top"/>
    </xf>
    <xf numFmtId="0" fontId="0" fillId="34" borderId="0" xfId="0" applyFont="1" applyFill="1" applyBorder="1" applyAlignment="1">
      <alignment vertical="center" wrapText="1"/>
    </xf>
    <xf numFmtId="0" fontId="0" fillId="34" borderId="0" xfId="0" applyFont="1" applyFill="1" applyBorder="1" applyAlignment="1">
      <alignment horizontal="center" vertical="center"/>
    </xf>
    <xf numFmtId="49" fontId="0" fillId="34" borderId="0" xfId="0" applyNumberFormat="1" applyFont="1" applyFill="1" applyBorder="1" applyAlignment="1">
      <alignment vertical="center" wrapText="1"/>
    </xf>
    <xf numFmtId="3" fontId="0" fillId="0" borderId="0" xfId="0" applyNumberFormat="1" applyFont="1" applyAlignment="1">
      <alignment vertical="center"/>
    </xf>
    <xf numFmtId="49" fontId="0" fillId="0" borderId="0" xfId="0" applyNumberFormat="1" applyFont="1" applyBorder="1" applyAlignment="1">
      <alignment horizontal="center" vertical="center"/>
    </xf>
    <xf numFmtId="0" fontId="0" fillId="0" borderId="14" xfId="0" applyFont="1" applyBorder="1" applyAlignment="1">
      <alignment vertical="center"/>
    </xf>
    <xf numFmtId="0" fontId="56" fillId="0" borderId="0" xfId="0" applyFont="1" applyBorder="1" applyAlignment="1">
      <alignment horizontal="left" vertical="center" wrapText="1"/>
    </xf>
    <xf numFmtId="0" fontId="57" fillId="0" borderId="0" xfId="0" applyFont="1" applyBorder="1" applyAlignment="1">
      <alignment horizontal="left" vertical="center"/>
    </xf>
    <xf numFmtId="49" fontId="0" fillId="0" borderId="0" xfId="0" applyNumberFormat="1" applyFont="1" applyBorder="1" applyAlignment="1">
      <alignment horizontal="left" vertical="top" wrapText="1"/>
    </xf>
    <xf numFmtId="0" fontId="0" fillId="34" borderId="0" xfId="0" applyFont="1" applyFill="1" applyBorder="1" applyAlignment="1">
      <alignment vertical="center"/>
    </xf>
    <xf numFmtId="0" fontId="1" fillId="0" borderId="0" xfId="0" applyFont="1" applyBorder="1" applyAlignment="1">
      <alignment vertical="center" wrapText="1"/>
    </xf>
    <xf numFmtId="0" fontId="1" fillId="34" borderId="0" xfId="0" applyFont="1" applyFill="1" applyBorder="1" applyAlignment="1">
      <alignment vertical="center" wrapText="1"/>
    </xf>
    <xf numFmtId="49" fontId="0" fillId="34" borderId="0" xfId="0" applyNumberFormat="1" applyFont="1" applyFill="1" applyBorder="1" applyAlignment="1">
      <alignment horizontal="center" vertical="center"/>
    </xf>
    <xf numFmtId="0" fontId="0" fillId="0" borderId="15" xfId="0" applyFont="1" applyBorder="1" applyAlignment="1">
      <alignment vertical="center"/>
    </xf>
    <xf numFmtId="0" fontId="6" fillId="0" borderId="0" xfId="0" applyFont="1" applyBorder="1" applyAlignment="1">
      <alignment vertical="center"/>
    </xf>
    <xf numFmtId="0" fontId="6" fillId="0" borderId="16" xfId="0" applyFont="1" applyBorder="1" applyAlignment="1">
      <alignment vertical="center"/>
    </xf>
    <xf numFmtId="0" fontId="4" fillId="0" borderId="17" xfId="0" applyFont="1" applyBorder="1" applyAlignment="1">
      <alignment vertical="center"/>
    </xf>
    <xf numFmtId="0" fontId="0" fillId="0" borderId="18" xfId="0" applyFont="1" applyBorder="1" applyAlignment="1">
      <alignment vertical="center"/>
    </xf>
    <xf numFmtId="0" fontId="0" fillId="0" borderId="16" xfId="0" applyFont="1" applyBorder="1" applyAlignment="1">
      <alignment vertical="center"/>
    </xf>
    <xf numFmtId="0" fontId="1" fillId="0" borderId="15" xfId="0" applyFont="1" applyBorder="1" applyAlignment="1">
      <alignment vertical="center"/>
    </xf>
    <xf numFmtId="0" fontId="56" fillId="0" borderId="15" xfId="0" applyFont="1" applyBorder="1" applyAlignment="1">
      <alignment horizontal="left" vertical="center" wrapText="1"/>
    </xf>
    <xf numFmtId="0" fontId="57" fillId="0" borderId="16" xfId="0" applyFont="1" applyBorder="1" applyAlignment="1">
      <alignment vertical="center"/>
    </xf>
    <xf numFmtId="49" fontId="0" fillId="0" borderId="16" xfId="0" applyNumberFormat="1" applyFont="1" applyBorder="1" applyAlignment="1">
      <alignment horizontal="center" vertical="center"/>
    </xf>
    <xf numFmtId="49" fontId="0" fillId="0" borderId="19" xfId="0" applyNumberFormat="1" applyFont="1" applyBorder="1" applyAlignment="1">
      <alignment horizontal="center" vertical="center"/>
    </xf>
    <xf numFmtId="49" fontId="0" fillId="0" borderId="15" xfId="0" applyNumberFormat="1" applyFont="1" applyBorder="1" applyAlignment="1">
      <alignment horizontal="left" vertical="top" wrapText="1"/>
    </xf>
    <xf numFmtId="49" fontId="0" fillId="0" borderId="20" xfId="0" applyNumberFormat="1" applyFont="1" applyBorder="1" applyAlignment="1">
      <alignment horizontal="left" vertical="top" wrapText="1"/>
    </xf>
    <xf numFmtId="0" fontId="0" fillId="34" borderId="15" xfId="0" applyFont="1" applyFill="1" applyBorder="1" applyAlignment="1">
      <alignment vertical="center"/>
    </xf>
    <xf numFmtId="0" fontId="0" fillId="34" borderId="16" xfId="0" applyFont="1" applyFill="1" applyBorder="1" applyAlignment="1">
      <alignment vertical="center"/>
    </xf>
    <xf numFmtId="0" fontId="0" fillId="0" borderId="15" xfId="0" applyFont="1" applyBorder="1" applyAlignment="1">
      <alignment vertical="center" wrapText="1"/>
    </xf>
    <xf numFmtId="0" fontId="0" fillId="34" borderId="15" xfId="0" applyFont="1" applyFill="1" applyBorder="1" applyAlignment="1">
      <alignment vertical="center" wrapText="1"/>
    </xf>
    <xf numFmtId="49" fontId="0" fillId="34" borderId="15" xfId="0" applyNumberFormat="1" applyFont="1" applyFill="1" applyBorder="1" applyAlignment="1">
      <alignment vertical="center" wrapText="1"/>
    </xf>
    <xf numFmtId="49" fontId="0" fillId="34" borderId="16" xfId="0" applyNumberFormat="1" applyFont="1" applyFill="1" applyBorder="1" applyAlignment="1">
      <alignment horizontal="center"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49" fontId="0" fillId="34" borderId="14" xfId="0" applyNumberFormat="1" applyFont="1" applyFill="1" applyBorder="1" applyAlignment="1">
      <alignment horizontal="center" vertical="center"/>
    </xf>
    <xf numFmtId="49" fontId="0" fillId="34" borderId="24" xfId="0" applyNumberFormat="1" applyFont="1" applyFill="1" applyBorder="1" applyAlignment="1">
      <alignment horizontal="center" vertical="center"/>
    </xf>
    <xf numFmtId="49" fontId="0" fillId="34" borderId="0" xfId="0" applyNumberFormat="1" applyFont="1" applyFill="1" applyBorder="1" applyAlignment="1">
      <alignment horizontal="center" vertical="center"/>
    </xf>
    <xf numFmtId="49" fontId="0" fillId="34" borderId="13" xfId="0" applyNumberFormat="1" applyFont="1" applyFill="1" applyBorder="1" applyAlignment="1">
      <alignment horizontal="center" vertical="center"/>
    </xf>
    <xf numFmtId="49" fontId="0" fillId="34" borderId="11" xfId="0" applyNumberFormat="1" applyFont="1" applyFill="1" applyBorder="1" applyAlignment="1">
      <alignment horizontal="center" vertical="center"/>
    </xf>
    <xf numFmtId="49" fontId="0" fillId="34" borderId="25" xfId="0" applyNumberFormat="1" applyFont="1" applyFill="1" applyBorder="1" applyAlignment="1">
      <alignment horizontal="center" vertical="center"/>
    </xf>
    <xf numFmtId="49" fontId="0" fillId="34" borderId="10" xfId="0" applyNumberFormat="1" applyFont="1" applyFill="1" applyBorder="1" applyAlignment="1">
      <alignment horizontal="center" vertical="center"/>
    </xf>
    <xf numFmtId="49" fontId="1" fillId="34" borderId="26" xfId="0" applyNumberFormat="1" applyFont="1" applyFill="1" applyBorder="1" applyAlignment="1">
      <alignment vertical="center" wrapText="1"/>
    </xf>
    <xf numFmtId="49" fontId="1" fillId="34" borderId="27" xfId="0" applyNumberFormat="1" applyFont="1" applyFill="1" applyBorder="1" applyAlignment="1">
      <alignment vertical="center" wrapText="1"/>
    </xf>
    <xf numFmtId="49" fontId="0" fillId="34" borderId="28" xfId="0" applyNumberFormat="1" applyFont="1" applyFill="1" applyBorder="1" applyAlignment="1">
      <alignment horizontal="center" vertical="center"/>
    </xf>
    <xf numFmtId="49" fontId="0" fillId="34" borderId="12" xfId="0" applyNumberFormat="1" applyFont="1" applyFill="1" applyBorder="1" applyAlignment="1">
      <alignment horizontal="center" vertical="center"/>
    </xf>
    <xf numFmtId="49" fontId="0" fillId="34" borderId="29" xfId="0" applyNumberFormat="1" applyFont="1" applyFill="1" applyBorder="1" applyAlignment="1">
      <alignment horizontal="center" vertical="center"/>
    </xf>
    <xf numFmtId="49" fontId="5" fillId="34" borderId="26" xfId="0" applyNumberFormat="1" applyFont="1" applyFill="1" applyBorder="1" applyAlignment="1">
      <alignment horizontal="left" vertical="center"/>
    </xf>
    <xf numFmtId="49" fontId="5" fillId="34" borderId="27" xfId="0" applyNumberFormat="1" applyFont="1" applyFill="1" applyBorder="1" applyAlignment="1">
      <alignment horizontal="left" vertical="center"/>
    </xf>
    <xf numFmtId="49" fontId="5" fillId="34" borderId="30" xfId="0" applyNumberFormat="1" applyFont="1" applyFill="1" applyBorder="1" applyAlignment="1">
      <alignment horizontal="left" vertical="center"/>
    </xf>
    <xf numFmtId="49" fontId="2" fillId="34" borderId="31" xfId="0" applyNumberFormat="1" applyFont="1" applyFill="1" applyBorder="1" applyAlignment="1">
      <alignment horizontal="center" vertical="center" wrapText="1"/>
    </xf>
    <xf numFmtId="49" fontId="2" fillId="34" borderId="27" xfId="0" applyNumberFormat="1" applyFont="1" applyFill="1" applyBorder="1" applyAlignment="1">
      <alignment horizontal="center" vertical="center" wrapText="1"/>
    </xf>
    <xf numFmtId="49" fontId="2" fillId="34" borderId="32" xfId="0" applyNumberFormat="1" applyFont="1" applyFill="1" applyBorder="1" applyAlignment="1">
      <alignment horizontal="center" vertical="center" wrapText="1"/>
    </xf>
    <xf numFmtId="0" fontId="5" fillId="34" borderId="33" xfId="0" applyFont="1" applyFill="1" applyBorder="1" applyAlignment="1">
      <alignment horizontal="left" vertical="center" wrapText="1" indent="2"/>
    </xf>
    <xf numFmtId="0" fontId="5" fillId="34" borderId="27" xfId="0" applyFont="1" applyFill="1" applyBorder="1" applyAlignment="1">
      <alignment horizontal="left" vertical="center" wrapText="1" indent="2"/>
    </xf>
    <xf numFmtId="0" fontId="5" fillId="34" borderId="34" xfId="0" applyFont="1" applyFill="1" applyBorder="1" applyAlignment="1">
      <alignment horizontal="left" vertical="center" wrapText="1" indent="2"/>
    </xf>
    <xf numFmtId="49" fontId="1" fillId="34" borderId="35" xfId="0" applyNumberFormat="1" applyFont="1" applyFill="1" applyBorder="1" applyAlignment="1">
      <alignment horizontal="left" vertical="center"/>
    </xf>
    <xf numFmtId="49" fontId="1" fillId="34" borderId="36" xfId="0" applyNumberFormat="1" applyFont="1" applyFill="1" applyBorder="1" applyAlignment="1">
      <alignment horizontal="left" vertical="center"/>
    </xf>
    <xf numFmtId="49" fontId="1" fillId="34" borderId="37" xfId="0" applyNumberFormat="1" applyFont="1" applyFill="1" applyBorder="1" applyAlignment="1">
      <alignment horizontal="left" vertical="center"/>
    </xf>
    <xf numFmtId="49" fontId="0" fillId="34" borderId="28" xfId="0" applyNumberFormat="1" applyFont="1" applyFill="1" applyBorder="1" applyAlignment="1">
      <alignment horizontal="center" vertical="center" wrapText="1"/>
    </xf>
    <xf numFmtId="49" fontId="0" fillId="34" borderId="14" xfId="0" applyNumberFormat="1" applyFont="1" applyFill="1" applyBorder="1" applyAlignment="1">
      <alignment horizontal="center" vertical="center" wrapText="1"/>
    </xf>
    <xf numFmtId="49" fontId="0" fillId="34" borderId="18" xfId="0" applyNumberFormat="1" applyFont="1" applyFill="1" applyBorder="1" applyAlignment="1">
      <alignment horizontal="center" vertical="center" wrapText="1"/>
    </xf>
    <xf numFmtId="49" fontId="0" fillId="34" borderId="12" xfId="0" applyNumberFormat="1" applyFont="1" applyFill="1" applyBorder="1" applyAlignment="1">
      <alignment horizontal="center" vertical="center" wrapText="1"/>
    </xf>
    <xf numFmtId="49" fontId="0" fillId="34" borderId="0" xfId="0" applyNumberFormat="1" applyFont="1" applyFill="1" applyBorder="1" applyAlignment="1">
      <alignment horizontal="center" vertical="center" wrapText="1"/>
    </xf>
    <xf numFmtId="49" fontId="0" fillId="34" borderId="16" xfId="0" applyNumberFormat="1" applyFont="1" applyFill="1" applyBorder="1" applyAlignment="1">
      <alignment horizontal="center" vertical="center" wrapText="1"/>
    </xf>
    <xf numFmtId="49" fontId="0" fillId="34" borderId="29" xfId="0" applyNumberFormat="1" applyFont="1" applyFill="1" applyBorder="1" applyAlignment="1">
      <alignment horizontal="center" vertical="center" wrapText="1"/>
    </xf>
    <xf numFmtId="49" fontId="0" fillId="34" borderId="11" xfId="0" applyNumberFormat="1" applyFont="1" applyFill="1" applyBorder="1" applyAlignment="1">
      <alignment horizontal="center" vertical="center" wrapText="1"/>
    </xf>
    <xf numFmtId="49" fontId="0" fillId="34" borderId="19" xfId="0" applyNumberFormat="1" applyFont="1" applyFill="1" applyBorder="1" applyAlignment="1">
      <alignment horizontal="center" vertical="center" wrapText="1"/>
    </xf>
    <xf numFmtId="49" fontId="0" fillId="34" borderId="35" xfId="0" applyNumberFormat="1" applyFont="1" applyFill="1" applyBorder="1" applyAlignment="1">
      <alignment vertical="center" wrapText="1"/>
    </xf>
    <xf numFmtId="49" fontId="0" fillId="34" borderId="36" xfId="0" applyNumberFormat="1" applyFont="1" applyFill="1" applyBorder="1" applyAlignment="1">
      <alignment vertical="center" wrapText="1"/>
    </xf>
    <xf numFmtId="49" fontId="0" fillId="34" borderId="38" xfId="0" applyNumberFormat="1" applyFont="1" applyFill="1" applyBorder="1" applyAlignment="1">
      <alignment vertical="center" wrapText="1"/>
    </xf>
    <xf numFmtId="49" fontId="0" fillId="34" borderId="39" xfId="0" applyNumberFormat="1" applyFont="1" applyFill="1" applyBorder="1" applyAlignment="1">
      <alignment vertical="center" wrapText="1"/>
    </xf>
    <xf numFmtId="49" fontId="0" fillId="34" borderId="18" xfId="0" applyNumberFormat="1" applyFont="1" applyFill="1" applyBorder="1" applyAlignment="1">
      <alignment horizontal="center" vertical="center"/>
    </xf>
    <xf numFmtId="49" fontId="0" fillId="34" borderId="16" xfId="0" applyNumberFormat="1" applyFont="1" applyFill="1" applyBorder="1" applyAlignment="1">
      <alignment horizontal="center" vertical="center"/>
    </xf>
    <xf numFmtId="49" fontId="0" fillId="34" borderId="19" xfId="0" applyNumberFormat="1" applyFont="1" applyFill="1" applyBorder="1" applyAlignment="1">
      <alignment horizontal="center" vertical="center"/>
    </xf>
    <xf numFmtId="0" fontId="1" fillId="34" borderId="40" xfId="0" applyFont="1" applyFill="1" applyBorder="1" applyAlignment="1">
      <alignment horizontal="center" vertical="center"/>
    </xf>
    <xf numFmtId="0" fontId="1" fillId="34" borderId="41" xfId="0" applyFont="1" applyFill="1" applyBorder="1" applyAlignment="1">
      <alignment horizontal="center" vertical="center"/>
    </xf>
    <xf numFmtId="0" fontId="1" fillId="34" borderId="42" xfId="0" applyFont="1" applyFill="1" applyBorder="1" applyAlignment="1">
      <alignment horizontal="center" vertical="center"/>
    </xf>
    <xf numFmtId="0" fontId="1" fillId="34" borderId="43" xfId="0" applyFont="1" applyFill="1" applyBorder="1" applyAlignment="1">
      <alignment horizontal="left" vertical="center"/>
    </xf>
    <xf numFmtId="0" fontId="1" fillId="34" borderId="41" xfId="0" applyFont="1" applyFill="1" applyBorder="1" applyAlignment="1">
      <alignment horizontal="left" vertical="center"/>
    </xf>
    <xf numFmtId="0" fontId="1" fillId="34" borderId="44" xfId="0" applyFont="1" applyFill="1" applyBorder="1" applyAlignment="1">
      <alignment horizontal="left" vertical="center"/>
    </xf>
    <xf numFmtId="0" fontId="0" fillId="34" borderId="10" xfId="0" applyFont="1" applyFill="1" applyBorder="1" applyAlignment="1">
      <alignment horizontal="center" vertical="center" wrapText="1"/>
    </xf>
    <xf numFmtId="0" fontId="0" fillId="34" borderId="43" xfId="0" applyFont="1" applyFill="1" applyBorder="1" applyAlignment="1">
      <alignment horizontal="center" vertical="center" wrapText="1"/>
    </xf>
    <xf numFmtId="0" fontId="0" fillId="34" borderId="41" xfId="0" applyFont="1" applyFill="1" applyBorder="1" applyAlignment="1">
      <alignment horizontal="center" vertical="center" wrapText="1"/>
    </xf>
    <xf numFmtId="0" fontId="0" fillId="34" borderId="42" xfId="0" applyFont="1" applyFill="1" applyBorder="1" applyAlignment="1">
      <alignment horizontal="center" vertical="center" wrapText="1"/>
    </xf>
    <xf numFmtId="0" fontId="0" fillId="34" borderId="44" xfId="0" applyFont="1" applyFill="1" applyBorder="1" applyAlignment="1">
      <alignment horizontal="center" vertical="center" wrapText="1"/>
    </xf>
    <xf numFmtId="49" fontId="0" fillId="34" borderId="45" xfId="0" applyNumberFormat="1" applyFont="1" applyFill="1" applyBorder="1" applyAlignment="1">
      <alignment horizontal="left" vertical="center" wrapText="1" indent="1"/>
    </xf>
    <xf numFmtId="49" fontId="0" fillId="34" borderId="36" xfId="0" applyNumberFormat="1" applyFont="1" applyFill="1" applyBorder="1" applyAlignment="1">
      <alignment horizontal="left" vertical="center" wrapText="1" indent="1"/>
    </xf>
    <xf numFmtId="49" fontId="0" fillId="34" borderId="46" xfId="0" applyNumberFormat="1" applyFont="1" applyFill="1" applyBorder="1" applyAlignment="1">
      <alignment horizontal="left" vertical="center" wrapText="1" indent="1"/>
    </xf>
    <xf numFmtId="49" fontId="1" fillId="34" borderId="35" xfId="0" applyNumberFormat="1" applyFont="1" applyFill="1" applyBorder="1" applyAlignment="1">
      <alignment horizontal="left" vertical="center" wrapText="1"/>
    </xf>
    <xf numFmtId="49" fontId="1" fillId="34" borderId="36" xfId="0" applyNumberFormat="1" applyFont="1" applyFill="1" applyBorder="1" applyAlignment="1">
      <alignment horizontal="left" vertical="center" wrapText="1"/>
    </xf>
    <xf numFmtId="49" fontId="1" fillId="34" borderId="37" xfId="0" applyNumberFormat="1" applyFont="1" applyFill="1" applyBorder="1" applyAlignment="1">
      <alignment horizontal="left" vertical="center" wrapText="1"/>
    </xf>
    <xf numFmtId="49" fontId="1" fillId="34" borderId="38" xfId="0" applyNumberFormat="1" applyFont="1" applyFill="1" applyBorder="1" applyAlignment="1">
      <alignment horizontal="left" vertical="center" wrapText="1"/>
    </xf>
    <xf numFmtId="49" fontId="1" fillId="34" borderId="39" xfId="0" applyNumberFormat="1" applyFont="1" applyFill="1" applyBorder="1" applyAlignment="1">
      <alignment horizontal="left" vertical="center" wrapText="1"/>
    </xf>
    <xf numFmtId="49" fontId="1" fillId="34" borderId="47" xfId="0" applyNumberFormat="1" applyFont="1" applyFill="1" applyBorder="1" applyAlignment="1">
      <alignment horizontal="left" vertical="center" wrapText="1"/>
    </xf>
    <xf numFmtId="49" fontId="0" fillId="34" borderId="48" xfId="0" applyNumberFormat="1" applyFont="1" applyFill="1" applyBorder="1" applyAlignment="1">
      <alignment horizontal="left" vertical="center" wrapText="1" indent="1"/>
    </xf>
    <xf numFmtId="49" fontId="0" fillId="34" borderId="39" xfId="0" applyNumberFormat="1" applyFont="1" applyFill="1" applyBorder="1" applyAlignment="1">
      <alignment horizontal="left" vertical="center" wrapText="1" indent="1"/>
    </xf>
    <xf numFmtId="49" fontId="0" fillId="34" borderId="49" xfId="0" applyNumberFormat="1" applyFont="1" applyFill="1" applyBorder="1" applyAlignment="1">
      <alignment horizontal="left" vertical="center" wrapText="1" indent="1"/>
    </xf>
    <xf numFmtId="49" fontId="1" fillId="34" borderId="36" xfId="0" applyNumberFormat="1" applyFont="1" applyFill="1" applyBorder="1" applyAlignment="1">
      <alignment horizontal="center" vertical="center" wrapText="1"/>
    </xf>
    <xf numFmtId="49" fontId="1" fillId="0" borderId="26" xfId="0" applyNumberFormat="1" applyFont="1" applyBorder="1" applyAlignment="1">
      <alignment horizontal="left" vertical="top" wrapText="1"/>
    </xf>
    <xf numFmtId="49" fontId="1" fillId="0" borderId="27" xfId="0" applyNumberFormat="1" applyFont="1" applyBorder="1" applyAlignment="1">
      <alignment horizontal="left" vertical="top" wrapText="1"/>
    </xf>
    <xf numFmtId="49" fontId="0" fillId="0" borderId="10" xfId="0" applyNumberFormat="1" applyFont="1" applyBorder="1" applyAlignment="1">
      <alignment horizontal="center" vertical="center"/>
    </xf>
    <xf numFmtId="49" fontId="0" fillId="0" borderId="28" xfId="0" applyNumberFormat="1" applyFont="1" applyBorder="1" applyAlignment="1">
      <alignment horizontal="center" vertical="center"/>
    </xf>
    <xf numFmtId="49" fontId="0" fillId="0" borderId="14" xfId="0" applyNumberFormat="1" applyFont="1" applyBorder="1" applyAlignment="1">
      <alignment horizontal="center" vertical="center"/>
    </xf>
    <xf numFmtId="49" fontId="0" fillId="0" borderId="24" xfId="0" applyNumberFormat="1" applyFont="1" applyBorder="1" applyAlignment="1">
      <alignment horizontal="center" vertical="center"/>
    </xf>
    <xf numFmtId="49" fontId="0" fillId="0" borderId="12" xfId="0" applyNumberFormat="1" applyFont="1" applyBorder="1" applyAlignment="1">
      <alignment horizontal="center" vertical="center"/>
    </xf>
    <xf numFmtId="49" fontId="0" fillId="0" borderId="0" xfId="0" applyNumberFormat="1" applyFont="1" applyBorder="1" applyAlignment="1">
      <alignment horizontal="center" vertical="center"/>
    </xf>
    <xf numFmtId="49" fontId="0" fillId="0" borderId="13" xfId="0" applyNumberFormat="1" applyFont="1" applyBorder="1" applyAlignment="1">
      <alignment horizontal="center" vertical="center"/>
    </xf>
    <xf numFmtId="49" fontId="0" fillId="0" borderId="29" xfId="0" applyNumberFormat="1" applyFont="1" applyBorder="1" applyAlignment="1">
      <alignment horizontal="center" vertical="center"/>
    </xf>
    <xf numFmtId="49" fontId="0" fillId="0" borderId="11" xfId="0" applyNumberFormat="1" applyFont="1" applyBorder="1" applyAlignment="1">
      <alignment horizontal="center" vertical="center"/>
    </xf>
    <xf numFmtId="49" fontId="0" fillId="0" borderId="25" xfId="0" applyNumberFormat="1" applyFont="1" applyBorder="1" applyAlignment="1">
      <alignment horizontal="center" vertical="center"/>
    </xf>
    <xf numFmtId="49" fontId="0" fillId="0" borderId="18" xfId="0" applyNumberFormat="1" applyFont="1" applyBorder="1" applyAlignment="1">
      <alignment horizontal="center" vertical="center"/>
    </xf>
    <xf numFmtId="49" fontId="0" fillId="0" borderId="16" xfId="0" applyNumberFormat="1" applyFont="1" applyBorder="1" applyAlignment="1">
      <alignment horizontal="center" vertical="center"/>
    </xf>
    <xf numFmtId="49" fontId="0" fillId="0" borderId="19" xfId="0" applyNumberFormat="1" applyFont="1" applyBorder="1" applyAlignment="1">
      <alignment horizontal="center" vertical="center"/>
    </xf>
    <xf numFmtId="49" fontId="0" fillId="0" borderId="35" xfId="0" applyNumberFormat="1" applyFont="1" applyBorder="1" applyAlignment="1">
      <alignment horizontal="left" vertical="top" wrapText="1"/>
    </xf>
    <xf numFmtId="49" fontId="0" fillId="0" borderId="36" xfId="0" applyNumberFormat="1" applyFont="1" applyBorder="1" applyAlignment="1">
      <alignment horizontal="left" vertical="top" wrapText="1"/>
    </xf>
    <xf numFmtId="49" fontId="0" fillId="0" borderId="38" xfId="0" applyNumberFormat="1" applyFont="1" applyBorder="1" applyAlignment="1">
      <alignment horizontal="left" vertical="top" wrapText="1"/>
    </xf>
    <xf numFmtId="49" fontId="0" fillId="0" borderId="39" xfId="0" applyNumberFormat="1" applyFont="1" applyBorder="1" applyAlignment="1">
      <alignment horizontal="left" vertical="top" wrapText="1"/>
    </xf>
    <xf numFmtId="0" fontId="1" fillId="33" borderId="50" xfId="0" applyFont="1" applyFill="1" applyBorder="1" applyAlignment="1">
      <alignment horizontal="center" vertical="center"/>
    </xf>
    <xf numFmtId="0" fontId="1" fillId="33" borderId="10" xfId="0" applyFont="1" applyFill="1" applyBorder="1" applyAlignment="1">
      <alignment horizontal="center" vertical="center"/>
    </xf>
    <xf numFmtId="0" fontId="1" fillId="0" borderId="10" xfId="0" applyFont="1" applyBorder="1" applyAlignment="1">
      <alignment horizontal="left" vertical="center"/>
    </xf>
    <xf numFmtId="0" fontId="1" fillId="0" borderId="51" xfId="0" applyFont="1" applyBorder="1" applyAlignment="1">
      <alignment horizontal="left" vertical="center"/>
    </xf>
    <xf numFmtId="0" fontId="1" fillId="33" borderId="40" xfId="0" applyFont="1" applyFill="1" applyBorder="1" applyAlignment="1">
      <alignment horizontal="center" vertical="center"/>
    </xf>
    <xf numFmtId="0" fontId="1" fillId="33" borderId="41" xfId="0" applyFont="1" applyFill="1" applyBorder="1" applyAlignment="1">
      <alignment horizontal="center" vertical="center"/>
    </xf>
    <xf numFmtId="0" fontId="0" fillId="33" borderId="41"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49" fontId="1" fillId="0" borderId="52" xfId="0" applyNumberFormat="1" applyFont="1" applyBorder="1" applyAlignment="1">
      <alignment horizontal="left" vertical="center"/>
    </xf>
    <xf numFmtId="49" fontId="1" fillId="0" borderId="53" xfId="0" applyNumberFormat="1" applyFont="1" applyBorder="1" applyAlignment="1">
      <alignment horizontal="left" vertical="center"/>
    </xf>
    <xf numFmtId="49" fontId="1" fillId="0" borderId="54" xfId="0" applyNumberFormat="1" applyFont="1" applyBorder="1" applyAlignment="1">
      <alignment horizontal="left" vertical="center"/>
    </xf>
    <xf numFmtId="49" fontId="0" fillId="0" borderId="55" xfId="0" applyNumberFormat="1" applyFont="1" applyBorder="1" applyAlignment="1">
      <alignment horizontal="left" vertical="center" wrapText="1" indent="1"/>
    </xf>
    <xf numFmtId="49" fontId="0" fillId="0" borderId="53" xfId="0" applyNumberFormat="1" applyFont="1" applyBorder="1" applyAlignment="1">
      <alignment horizontal="left" vertical="center" wrapText="1" indent="1"/>
    </xf>
    <xf numFmtId="49" fontId="0" fillId="0" borderId="56" xfId="0" applyNumberFormat="1" applyFont="1" applyBorder="1" applyAlignment="1">
      <alignment horizontal="left" vertical="center" wrapText="1" indent="1"/>
    </xf>
    <xf numFmtId="49" fontId="1" fillId="0" borderId="52" xfId="0" applyNumberFormat="1" applyFont="1" applyBorder="1" applyAlignment="1">
      <alignment horizontal="left" vertical="center" wrapText="1"/>
    </xf>
    <xf numFmtId="49" fontId="1" fillId="0" borderId="53" xfId="0" applyNumberFormat="1" applyFont="1" applyBorder="1" applyAlignment="1">
      <alignment horizontal="left" vertical="center" wrapText="1"/>
    </xf>
    <xf numFmtId="49" fontId="1" fillId="0" borderId="54" xfId="0" applyNumberFormat="1" applyFont="1" applyBorder="1" applyAlignment="1">
      <alignment horizontal="left" vertical="center" wrapText="1"/>
    </xf>
    <xf numFmtId="49" fontId="1" fillId="0" borderId="57" xfId="0" applyNumberFormat="1" applyFont="1" applyBorder="1" applyAlignment="1">
      <alignment horizontal="left" vertical="center" wrapText="1"/>
    </xf>
    <xf numFmtId="49" fontId="1" fillId="0" borderId="58" xfId="0" applyNumberFormat="1" applyFont="1" applyBorder="1" applyAlignment="1">
      <alignment horizontal="left" vertical="center" wrapText="1"/>
    </xf>
    <xf numFmtId="49" fontId="1" fillId="0" borderId="59" xfId="0" applyNumberFormat="1" applyFont="1" applyBorder="1" applyAlignment="1">
      <alignment horizontal="left" vertical="center" wrapText="1"/>
    </xf>
    <xf numFmtId="49" fontId="0" fillId="0" borderId="60" xfId="0" applyNumberFormat="1" applyFont="1" applyBorder="1" applyAlignment="1">
      <alignment horizontal="left" vertical="top" wrapText="1" indent="1"/>
    </xf>
    <xf numFmtId="49" fontId="0" fillId="0" borderId="58" xfId="0" applyNumberFormat="1" applyFont="1" applyBorder="1" applyAlignment="1">
      <alignment horizontal="left" vertical="top" wrapText="1" indent="1"/>
    </xf>
    <xf numFmtId="49" fontId="0" fillId="0" borderId="61" xfId="0" applyNumberFormat="1" applyFont="1" applyBorder="1" applyAlignment="1">
      <alignment horizontal="left" vertical="top" wrapText="1" indent="1"/>
    </xf>
    <xf numFmtId="49" fontId="5" fillId="3" borderId="62" xfId="0" applyNumberFormat="1" applyFont="1" applyFill="1" applyBorder="1" applyAlignment="1">
      <alignment horizontal="left" vertical="center"/>
    </xf>
    <xf numFmtId="49" fontId="5" fillId="3" borderId="63" xfId="0" applyNumberFormat="1" applyFont="1" applyFill="1" applyBorder="1" applyAlignment="1">
      <alignment horizontal="left" vertical="center"/>
    </xf>
    <xf numFmtId="49" fontId="5" fillId="3" borderId="64" xfId="0" applyNumberFormat="1" applyFont="1" applyFill="1" applyBorder="1" applyAlignment="1">
      <alignment horizontal="left" vertical="center"/>
    </xf>
    <xf numFmtId="49" fontId="2" fillId="3" borderId="32" xfId="0" applyNumberFormat="1" applyFont="1" applyFill="1" applyBorder="1" applyAlignment="1">
      <alignment horizontal="center" vertical="center" wrapText="1"/>
    </xf>
    <xf numFmtId="49" fontId="2" fillId="3" borderId="63" xfId="0" applyNumberFormat="1" applyFont="1" applyFill="1" applyBorder="1" applyAlignment="1">
      <alignment horizontal="center" vertical="center" wrapText="1"/>
    </xf>
    <xf numFmtId="0" fontId="5" fillId="3" borderId="33" xfId="0" applyFont="1" applyFill="1" applyBorder="1" applyAlignment="1">
      <alignment horizontal="left" vertical="center" indent="2"/>
    </xf>
    <xf numFmtId="0" fontId="1" fillId="3" borderId="27" xfId="0" applyFont="1" applyFill="1" applyBorder="1" applyAlignment="1">
      <alignment horizontal="left" vertical="center" indent="2"/>
    </xf>
    <xf numFmtId="0" fontId="1" fillId="3" borderId="34" xfId="0" applyFont="1" applyFill="1" applyBorder="1" applyAlignment="1">
      <alignment horizontal="left" vertical="center" indent="2"/>
    </xf>
    <xf numFmtId="49" fontId="0" fillId="0" borderId="36" xfId="0" applyNumberFormat="1" applyFont="1" applyBorder="1" applyAlignment="1">
      <alignment horizontal="left" vertical="center" wrapText="1" indent="1"/>
    </xf>
    <xf numFmtId="49" fontId="1" fillId="0" borderId="36" xfId="0" applyNumberFormat="1" applyFont="1" applyBorder="1" applyAlignment="1">
      <alignment horizontal="center" vertical="center" wrapText="1"/>
    </xf>
    <xf numFmtId="49" fontId="0" fillId="0" borderId="46" xfId="0" applyNumberFormat="1" applyFont="1" applyBorder="1" applyAlignment="1">
      <alignment horizontal="left" vertical="center" wrapText="1" indent="1"/>
    </xf>
    <xf numFmtId="0" fontId="1" fillId="34" borderId="50" xfId="0" applyFont="1" applyFill="1" applyBorder="1" applyAlignment="1">
      <alignment horizontal="center" vertical="center"/>
    </xf>
    <xf numFmtId="0" fontId="1" fillId="34" borderId="10" xfId="0" applyFont="1" applyFill="1" applyBorder="1" applyAlignment="1">
      <alignment horizontal="center" vertical="center"/>
    </xf>
    <xf numFmtId="0" fontId="1" fillId="34" borderId="43" xfId="0" applyFont="1" applyFill="1" applyBorder="1" applyAlignment="1">
      <alignment horizontal="center" vertical="center"/>
    </xf>
    <xf numFmtId="0" fontId="1" fillId="34" borderId="65" xfId="0" applyFont="1" applyFill="1" applyBorder="1" applyAlignment="1">
      <alignment vertical="center" wrapText="1"/>
    </xf>
    <xf numFmtId="0" fontId="1" fillId="34" borderId="66" xfId="0" applyFont="1" applyFill="1" applyBorder="1" applyAlignment="1">
      <alignment vertical="center" wrapText="1"/>
    </xf>
    <xf numFmtId="49" fontId="0" fillId="34" borderId="66" xfId="0" applyNumberFormat="1" applyFont="1" applyFill="1" applyBorder="1" applyAlignment="1">
      <alignment horizontal="left" vertical="center" wrapText="1" indent="1"/>
    </xf>
    <xf numFmtId="49" fontId="0" fillId="34" borderId="67" xfId="0" applyNumberFormat="1" applyFont="1" applyFill="1" applyBorder="1" applyAlignment="1">
      <alignment horizontal="left" vertical="center" wrapText="1" indent="1"/>
    </xf>
    <xf numFmtId="0" fontId="1" fillId="34" borderId="68" xfId="0" applyFont="1" applyFill="1" applyBorder="1" applyAlignment="1">
      <alignment vertical="center" wrapText="1"/>
    </xf>
    <xf numFmtId="0" fontId="1" fillId="34" borderId="69" xfId="0" applyFont="1" applyFill="1" applyBorder="1" applyAlignment="1">
      <alignment vertical="center" wrapText="1"/>
    </xf>
    <xf numFmtId="49" fontId="0" fillId="34" borderId="69" xfId="0" applyNumberFormat="1" applyFont="1" applyFill="1" applyBorder="1" applyAlignment="1">
      <alignment horizontal="left" vertical="center" wrapText="1" indent="1"/>
    </xf>
    <xf numFmtId="49" fontId="0" fillId="34" borderId="70" xfId="0" applyNumberFormat="1" applyFont="1" applyFill="1" applyBorder="1" applyAlignment="1">
      <alignment horizontal="left" vertical="center" wrapText="1" indent="1"/>
    </xf>
    <xf numFmtId="0" fontId="0" fillId="34" borderId="41" xfId="0" applyFont="1" applyFill="1" applyBorder="1" applyAlignment="1">
      <alignment horizontal="left" vertical="center"/>
    </xf>
    <xf numFmtId="0" fontId="0" fillId="34" borderId="44" xfId="0" applyFont="1" applyFill="1" applyBorder="1" applyAlignment="1">
      <alignment horizontal="left" vertical="center"/>
    </xf>
    <xf numFmtId="0" fontId="5" fillId="34" borderId="71" xfId="0" applyFont="1" applyFill="1" applyBorder="1" applyAlignment="1">
      <alignment horizontal="left" vertical="center"/>
    </xf>
    <xf numFmtId="0" fontId="5" fillId="34" borderId="72" xfId="0" applyFont="1" applyFill="1" applyBorder="1" applyAlignment="1">
      <alignment horizontal="left" vertical="center"/>
    </xf>
    <xf numFmtId="49" fontId="5" fillId="34" borderId="73" xfId="0" applyNumberFormat="1" applyFont="1" applyFill="1" applyBorder="1" applyAlignment="1">
      <alignment horizontal="center" vertical="center"/>
    </xf>
    <xf numFmtId="49" fontId="5" fillId="34" borderId="63" xfId="0" applyNumberFormat="1" applyFont="1" applyFill="1" applyBorder="1" applyAlignment="1">
      <alignment horizontal="center" vertical="center"/>
    </xf>
    <xf numFmtId="0" fontId="2" fillId="34" borderId="33" xfId="0" applyFont="1" applyFill="1" applyBorder="1" applyAlignment="1">
      <alignment horizontal="left" vertical="center" wrapText="1" indent="2"/>
    </xf>
    <xf numFmtId="0" fontId="1" fillId="34" borderId="27" xfId="0" applyFont="1" applyFill="1" applyBorder="1" applyAlignment="1">
      <alignment horizontal="left" vertical="center" wrapText="1" indent="2"/>
    </xf>
    <xf numFmtId="0" fontId="1" fillId="34" borderId="34" xfId="0" applyFont="1" applyFill="1" applyBorder="1" applyAlignment="1">
      <alignment horizontal="left" vertical="center" wrapText="1" indent="2"/>
    </xf>
    <xf numFmtId="0" fontId="1" fillId="34" borderId="65" xfId="0" applyFont="1" applyFill="1" applyBorder="1" applyAlignment="1">
      <alignment horizontal="left" vertical="center"/>
    </xf>
    <xf numFmtId="0" fontId="1" fillId="34" borderId="66" xfId="0" applyFont="1" applyFill="1" applyBorder="1" applyAlignment="1">
      <alignment horizontal="left" vertical="center"/>
    </xf>
    <xf numFmtId="0" fontId="0" fillId="34" borderId="10" xfId="0" applyFont="1" applyFill="1" applyBorder="1" applyAlignment="1">
      <alignment horizontal="left" vertical="center"/>
    </xf>
    <xf numFmtId="0" fontId="0" fillId="34" borderId="51" xfId="0" applyFont="1" applyFill="1" applyBorder="1" applyAlignment="1">
      <alignment horizontal="left" vertical="center"/>
    </xf>
    <xf numFmtId="0" fontId="5" fillId="34" borderId="26" xfId="0" applyFont="1" applyFill="1" applyBorder="1" applyAlignment="1">
      <alignment horizontal="left" vertical="center"/>
    </xf>
    <xf numFmtId="0" fontId="5" fillId="34" borderId="27" xfId="0" applyFont="1" applyFill="1" applyBorder="1" applyAlignment="1">
      <alignment horizontal="left" vertical="center"/>
    </xf>
    <xf numFmtId="0" fontId="5" fillId="34" borderId="30" xfId="0" applyFont="1" applyFill="1" applyBorder="1" applyAlignment="1">
      <alignment horizontal="left" vertical="center"/>
    </xf>
    <xf numFmtId="49" fontId="5" fillId="34" borderId="31" xfId="0" applyNumberFormat="1" applyFont="1" applyFill="1" applyBorder="1" applyAlignment="1">
      <alignment horizontal="center" vertical="center"/>
    </xf>
    <xf numFmtId="49" fontId="5" fillId="34" borderId="27" xfId="0" applyNumberFormat="1" applyFont="1" applyFill="1" applyBorder="1" applyAlignment="1">
      <alignment horizontal="center" vertical="center"/>
    </xf>
    <xf numFmtId="49" fontId="5" fillId="34" borderId="32" xfId="0" applyNumberFormat="1" applyFont="1" applyFill="1" applyBorder="1" applyAlignment="1">
      <alignment horizontal="center" vertical="center"/>
    </xf>
    <xf numFmtId="0" fontId="5" fillId="34" borderId="33" xfId="0" applyFont="1" applyFill="1" applyBorder="1" applyAlignment="1">
      <alignment horizontal="left" vertical="center" indent="2"/>
    </xf>
    <xf numFmtId="0" fontId="5" fillId="34" borderId="27" xfId="0" applyFont="1" applyFill="1" applyBorder="1" applyAlignment="1">
      <alignment horizontal="left" vertical="center" indent="2"/>
    </xf>
    <xf numFmtId="0" fontId="5" fillId="34" borderId="34" xfId="0" applyFont="1" applyFill="1" applyBorder="1" applyAlignment="1">
      <alignment horizontal="left" vertical="center" indent="2"/>
    </xf>
    <xf numFmtId="0" fontId="1" fillId="34" borderId="35" xfId="0" applyFont="1" applyFill="1" applyBorder="1" applyAlignment="1">
      <alignment horizontal="left" vertical="center"/>
    </xf>
    <xf numFmtId="0" fontId="1" fillId="34" borderId="36" xfId="0" applyFont="1" applyFill="1" applyBorder="1" applyAlignment="1">
      <alignment horizontal="left" vertical="center"/>
    </xf>
    <xf numFmtId="0" fontId="1" fillId="34" borderId="37" xfId="0" applyFont="1" applyFill="1" applyBorder="1" applyAlignment="1">
      <alignment horizontal="left" vertical="center"/>
    </xf>
    <xf numFmtId="0" fontId="0" fillId="0" borderId="43" xfId="0" applyFont="1" applyBorder="1" applyAlignment="1">
      <alignment horizontal="left" vertical="center"/>
    </xf>
    <xf numFmtId="0" fontId="0" fillId="0" borderId="41" xfId="0" applyFont="1" applyBorder="1" applyAlignment="1">
      <alignment horizontal="left" vertical="center"/>
    </xf>
    <xf numFmtId="0" fontId="0" fillId="0" borderId="44" xfId="0" applyFont="1" applyBorder="1" applyAlignment="1">
      <alignment horizontal="left" vertical="center"/>
    </xf>
    <xf numFmtId="0" fontId="1" fillId="34" borderId="38" xfId="0" applyFont="1" applyFill="1" applyBorder="1" applyAlignment="1">
      <alignment vertical="center" wrapText="1"/>
    </xf>
    <xf numFmtId="0" fontId="1" fillId="34" borderId="39" xfId="0" applyFont="1" applyFill="1" applyBorder="1" applyAlignment="1">
      <alignment vertical="center" wrapText="1"/>
    </xf>
    <xf numFmtId="0" fontId="1" fillId="34" borderId="47" xfId="0" applyFont="1" applyFill="1" applyBorder="1" applyAlignment="1">
      <alignment vertical="center" wrapText="1"/>
    </xf>
    <xf numFmtId="10" fontId="0" fillId="0" borderId="45" xfId="0" applyNumberFormat="1" applyFont="1" applyBorder="1" applyAlignment="1">
      <alignment horizontal="left" vertical="center" wrapText="1"/>
    </xf>
    <xf numFmtId="10" fontId="0" fillId="0" borderId="36" xfId="0" applyNumberFormat="1" applyFont="1" applyBorder="1" applyAlignment="1">
      <alignment horizontal="left" vertical="center" wrapText="1"/>
    </xf>
    <xf numFmtId="10" fontId="0" fillId="0" borderId="46" xfId="0" applyNumberFormat="1" applyFont="1" applyBorder="1" applyAlignment="1">
      <alignment horizontal="left" vertical="center" wrapText="1"/>
    </xf>
    <xf numFmtId="187" fontId="0" fillId="0" borderId="48" xfId="0" applyNumberFormat="1" applyFont="1" applyBorder="1" applyAlignment="1">
      <alignment horizontal="left" vertical="center" wrapText="1" indent="1"/>
    </xf>
    <xf numFmtId="187" fontId="0" fillId="0" borderId="39" xfId="0" applyNumberFormat="1" applyFont="1" applyBorder="1" applyAlignment="1">
      <alignment horizontal="left" vertical="center" wrapText="1" indent="1"/>
    </xf>
    <xf numFmtId="187" fontId="0" fillId="0" borderId="49" xfId="0" applyNumberFormat="1" applyFont="1" applyBorder="1" applyAlignment="1">
      <alignment horizontal="left" vertical="center" wrapText="1" indent="1"/>
    </xf>
    <xf numFmtId="0" fontId="1" fillId="0" borderId="35" xfId="0" applyFont="1" applyBorder="1" applyAlignment="1">
      <alignment vertical="center" wrapText="1"/>
    </xf>
    <xf numFmtId="0" fontId="1" fillId="0" borderId="36" xfId="0" applyFont="1" applyBorder="1" applyAlignment="1">
      <alignment vertical="center" wrapText="1"/>
    </xf>
    <xf numFmtId="0" fontId="1" fillId="0" borderId="37" xfId="0" applyFont="1" applyBorder="1" applyAlignment="1">
      <alignment vertical="center" wrapText="1"/>
    </xf>
    <xf numFmtId="0" fontId="1" fillId="0" borderId="38" xfId="0" applyFont="1" applyBorder="1" applyAlignment="1">
      <alignment vertical="center" wrapText="1"/>
    </xf>
    <xf numFmtId="0" fontId="1" fillId="0" borderId="39" xfId="0" applyFont="1" applyBorder="1" applyAlignment="1">
      <alignment vertical="center" wrapText="1"/>
    </xf>
    <xf numFmtId="0" fontId="1" fillId="0" borderId="47" xfId="0" applyFont="1" applyBorder="1" applyAlignment="1">
      <alignment vertical="center" wrapText="1"/>
    </xf>
    <xf numFmtId="0" fontId="1" fillId="0" borderId="65" xfId="0" applyFont="1" applyBorder="1" applyAlignment="1">
      <alignment vertical="center" wrapText="1"/>
    </xf>
    <xf numFmtId="0" fontId="1" fillId="0" borderId="66" xfId="0" applyFont="1" applyBorder="1" applyAlignment="1">
      <alignment vertical="center" wrapText="1"/>
    </xf>
    <xf numFmtId="49" fontId="0" fillId="0" borderId="66" xfId="0" applyNumberFormat="1" applyFont="1" applyBorder="1" applyAlignment="1">
      <alignment horizontal="left" vertical="center" wrapText="1" indent="1"/>
    </xf>
    <xf numFmtId="49" fontId="0" fillId="0" borderId="67" xfId="0" applyNumberFormat="1" applyFont="1" applyBorder="1" applyAlignment="1">
      <alignment horizontal="left" vertical="center" wrapText="1" indent="1"/>
    </xf>
    <xf numFmtId="0" fontId="5" fillId="3" borderId="71" xfId="0" applyFont="1" applyFill="1" applyBorder="1" applyAlignment="1">
      <alignment horizontal="left" vertical="center"/>
    </xf>
    <xf numFmtId="0" fontId="5" fillId="3" borderId="72" xfId="0" applyFont="1" applyFill="1" applyBorder="1" applyAlignment="1">
      <alignment horizontal="left" vertical="center"/>
    </xf>
    <xf numFmtId="49" fontId="5" fillId="3" borderId="73" xfId="0" applyNumberFormat="1" applyFont="1" applyFill="1" applyBorder="1" applyAlignment="1">
      <alignment horizontal="center" vertical="center"/>
    </xf>
    <xf numFmtId="49" fontId="5" fillId="3" borderId="63" xfId="0" applyNumberFormat="1" applyFont="1" applyFill="1" applyBorder="1" applyAlignment="1">
      <alignment horizontal="center" vertical="center"/>
    </xf>
    <xf numFmtId="0" fontId="1" fillId="0" borderId="65" xfId="0" applyFont="1" applyBorder="1" applyAlignment="1">
      <alignment horizontal="left" vertical="center"/>
    </xf>
    <xf numFmtId="0" fontId="1" fillId="0" borderId="66" xfId="0" applyFont="1" applyBorder="1" applyAlignment="1">
      <alignment horizontal="left" vertical="center"/>
    </xf>
    <xf numFmtId="49" fontId="0" fillId="0" borderId="45" xfId="0" applyNumberFormat="1" applyFont="1" applyBorder="1" applyAlignment="1">
      <alignment horizontal="left" vertical="center" wrapText="1" indent="1"/>
    </xf>
    <xf numFmtId="0" fontId="56" fillId="0" borderId="68" xfId="0" applyFont="1" applyBorder="1" applyAlignment="1">
      <alignment horizontal="left" vertical="center" wrapText="1"/>
    </xf>
    <xf numFmtId="0" fontId="56" fillId="0" borderId="69" xfId="0" applyFont="1" applyBorder="1" applyAlignment="1">
      <alignment horizontal="left" vertical="center" wrapText="1"/>
    </xf>
    <xf numFmtId="49" fontId="57" fillId="0" borderId="48" xfId="0" applyNumberFormat="1" applyFont="1" applyBorder="1" applyAlignment="1">
      <alignment horizontal="left" vertical="center" wrapText="1"/>
    </xf>
    <xf numFmtId="49" fontId="57" fillId="0" borderId="39" xfId="0" applyNumberFormat="1" applyFont="1" applyBorder="1" applyAlignment="1">
      <alignment horizontal="left" vertical="center" wrapText="1"/>
    </xf>
    <xf numFmtId="49" fontId="57" fillId="0" borderId="49" xfId="0" applyNumberFormat="1" applyFont="1" applyBorder="1" applyAlignment="1">
      <alignment horizontal="left" vertical="center" wrapText="1"/>
    </xf>
    <xf numFmtId="0" fontId="0" fillId="33" borderId="10" xfId="0" applyFont="1" applyFill="1" applyBorder="1" applyAlignment="1">
      <alignment horizontal="center" vertical="center" wrapText="1"/>
    </xf>
    <xf numFmtId="0" fontId="0" fillId="33" borderId="51" xfId="0" applyFont="1" applyFill="1" applyBorder="1" applyAlignment="1">
      <alignment horizontal="center" vertical="center" wrapText="1"/>
    </xf>
    <xf numFmtId="0" fontId="56" fillId="0" borderId="65" xfId="0" applyFont="1" applyBorder="1" applyAlignment="1">
      <alignment horizontal="left" vertical="center"/>
    </xf>
    <xf numFmtId="0" fontId="56" fillId="0" borderId="66" xfId="0" applyFont="1" applyBorder="1" applyAlignment="1">
      <alignment horizontal="left" vertical="center"/>
    </xf>
    <xf numFmtId="49" fontId="57" fillId="0" borderId="45" xfId="0" applyNumberFormat="1" applyFont="1" applyBorder="1" applyAlignment="1">
      <alignment horizontal="left" vertical="center" wrapText="1" indent="1"/>
    </xf>
    <xf numFmtId="49" fontId="57" fillId="0" borderId="36" xfId="0" applyNumberFormat="1" applyFont="1" applyBorder="1" applyAlignment="1">
      <alignment horizontal="left" vertical="center" wrapText="1" indent="1"/>
    </xf>
    <xf numFmtId="49" fontId="56" fillId="0" borderId="36" xfId="0" applyNumberFormat="1" applyFont="1" applyBorder="1" applyAlignment="1">
      <alignment horizontal="left" vertical="center" wrapText="1" indent="1"/>
    </xf>
    <xf numFmtId="49" fontId="57" fillId="0" borderId="46" xfId="0" applyNumberFormat="1" applyFont="1" applyBorder="1" applyAlignment="1">
      <alignment horizontal="left" vertical="center" wrapText="1" indent="1"/>
    </xf>
    <xf numFmtId="49" fontId="0" fillId="0" borderId="45" xfId="0" applyNumberFormat="1" applyFont="1" applyBorder="1" applyAlignment="1">
      <alignment horizontal="left" vertical="center" wrapText="1"/>
    </xf>
    <xf numFmtId="49" fontId="0" fillId="0" borderId="36" xfId="0" applyNumberFormat="1" applyFont="1" applyBorder="1" applyAlignment="1">
      <alignment horizontal="left" vertical="center" wrapText="1"/>
    </xf>
    <xf numFmtId="49" fontId="0" fillId="0" borderId="46" xfId="0" applyNumberFormat="1" applyFont="1" applyBorder="1" applyAlignment="1">
      <alignment horizontal="left" vertical="center" wrapText="1"/>
    </xf>
    <xf numFmtId="0" fontId="6" fillId="0" borderId="15" xfId="0" applyFont="1" applyBorder="1" applyAlignment="1">
      <alignment horizontal="center" vertical="center"/>
    </xf>
    <xf numFmtId="0" fontId="6" fillId="0" borderId="0" xfId="0" applyFont="1" applyBorder="1" applyAlignment="1">
      <alignment horizontal="center" vertical="center"/>
    </xf>
    <xf numFmtId="0" fontId="6" fillId="0" borderId="16" xfId="0" applyFont="1" applyBorder="1" applyAlignment="1">
      <alignment horizontal="center" vertical="center"/>
    </xf>
    <xf numFmtId="0" fontId="58" fillId="3" borderId="71" xfId="0" applyFont="1" applyFill="1" applyBorder="1" applyAlignment="1">
      <alignment horizontal="left" vertical="center"/>
    </xf>
    <xf numFmtId="0" fontId="58" fillId="3" borderId="72" xfId="0" applyFont="1" applyFill="1" applyBorder="1" applyAlignment="1">
      <alignment horizontal="left" vertical="center"/>
    </xf>
    <xf numFmtId="49" fontId="58" fillId="3" borderId="31" xfId="0" applyNumberFormat="1" applyFont="1" applyFill="1" applyBorder="1" applyAlignment="1">
      <alignment horizontal="center" vertical="center"/>
    </xf>
    <xf numFmtId="49" fontId="56" fillId="3" borderId="27" xfId="0" applyNumberFormat="1" applyFont="1" applyFill="1" applyBorder="1" applyAlignment="1">
      <alignment horizontal="center" vertical="center"/>
    </xf>
    <xf numFmtId="49" fontId="56" fillId="3" borderId="32" xfId="0" applyNumberFormat="1" applyFont="1" applyFill="1" applyBorder="1" applyAlignment="1">
      <alignment horizontal="center" vertical="center"/>
    </xf>
    <xf numFmtId="49" fontId="58" fillId="3" borderId="33" xfId="0" applyNumberFormat="1" applyFont="1" applyFill="1" applyBorder="1" applyAlignment="1">
      <alignment horizontal="left" vertical="center" indent="2"/>
    </xf>
    <xf numFmtId="49" fontId="56" fillId="3" borderId="27" xfId="0" applyNumberFormat="1" applyFont="1" applyFill="1" applyBorder="1" applyAlignment="1">
      <alignment horizontal="left" vertical="center" indent="2"/>
    </xf>
    <xf numFmtId="49" fontId="56" fillId="3" borderId="34" xfId="0" applyNumberFormat="1" applyFont="1" applyFill="1" applyBorder="1" applyAlignment="1">
      <alignment horizontal="left" vertical="center" indent="2"/>
    </xf>
    <xf numFmtId="185" fontId="2" fillId="0" borderId="10" xfId="0" applyNumberFormat="1" applyFont="1" applyFill="1" applyBorder="1" applyAlignment="1">
      <alignment horizontal="center" vertical="center" wrapText="1"/>
    </xf>
    <xf numFmtId="185" fontId="2" fillId="0" borderId="51" xfId="0" applyNumberFormat="1" applyFont="1" applyFill="1" applyBorder="1" applyAlignment="1">
      <alignment horizontal="center" vertical="center" wrapText="1"/>
    </xf>
    <xf numFmtId="0" fontId="0" fillId="33" borderId="50" xfId="0" applyFont="1" applyFill="1" applyBorder="1" applyAlignment="1">
      <alignment vertical="center" wrapText="1"/>
    </xf>
    <xf numFmtId="0" fontId="0" fillId="33" borderId="10" xfId="0" applyFont="1" applyFill="1" applyBorder="1" applyAlignment="1">
      <alignment vertical="center" wrapText="1"/>
    </xf>
    <xf numFmtId="0" fontId="1" fillId="33" borderId="43" xfId="0" applyFont="1" applyFill="1" applyBorder="1" applyAlignment="1">
      <alignment horizontal="right" vertical="center" wrapText="1"/>
    </xf>
    <xf numFmtId="0" fontId="1" fillId="33" borderId="41" xfId="0" applyFont="1" applyFill="1" applyBorder="1" applyAlignment="1">
      <alignment horizontal="right" vertical="center" wrapText="1"/>
    </xf>
    <xf numFmtId="3" fontId="1" fillId="33" borderId="10" xfId="0" applyNumberFormat="1" applyFont="1" applyFill="1" applyBorder="1" applyAlignment="1">
      <alignment horizontal="right" vertical="center" wrapText="1"/>
    </xf>
    <xf numFmtId="185" fontId="1" fillId="33" borderId="10" xfId="0" applyNumberFormat="1" applyFont="1" applyFill="1" applyBorder="1" applyAlignment="1">
      <alignment horizontal="center" vertical="center" wrapText="1"/>
    </xf>
    <xf numFmtId="185" fontId="1" fillId="33" borderId="51" xfId="0" applyNumberFormat="1" applyFont="1" applyFill="1" applyBorder="1" applyAlignment="1">
      <alignment horizontal="center" vertical="center" wrapText="1"/>
    </xf>
    <xf numFmtId="49" fontId="2" fillId="0" borderId="5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left" vertical="center" wrapText="1"/>
    </xf>
    <xf numFmtId="49" fontId="2" fillId="0" borderId="43" xfId="0" applyNumberFormat="1" applyFont="1" applyFill="1" applyBorder="1" applyAlignment="1">
      <alignment horizontal="left" vertical="center" wrapText="1"/>
    </xf>
    <xf numFmtId="3" fontId="2" fillId="0" borderId="10" xfId="0" applyNumberFormat="1" applyFont="1" applyFill="1" applyBorder="1" applyAlignment="1">
      <alignment horizontal="right" vertical="center" wrapText="1"/>
    </xf>
    <xf numFmtId="49" fontId="2" fillId="0" borderId="40" xfId="0" applyNumberFormat="1" applyFont="1" applyFill="1" applyBorder="1" applyAlignment="1">
      <alignment horizontal="center" vertical="center" wrapText="1"/>
    </xf>
    <xf numFmtId="49" fontId="2" fillId="0" borderId="41" xfId="0" applyNumberFormat="1" applyFont="1" applyFill="1" applyBorder="1" applyAlignment="1">
      <alignment horizontal="center" vertical="center" wrapText="1"/>
    </xf>
    <xf numFmtId="49" fontId="2" fillId="0" borderId="42" xfId="0" applyNumberFormat="1" applyFont="1" applyFill="1" applyBorder="1" applyAlignment="1">
      <alignment horizontal="center" vertical="center" wrapText="1"/>
    </xf>
    <xf numFmtId="49" fontId="2" fillId="0" borderId="43" xfId="0" applyNumberFormat="1" applyFont="1" applyFill="1" applyBorder="1" applyAlignment="1">
      <alignment horizontal="center" vertical="center" wrapText="1"/>
    </xf>
    <xf numFmtId="49" fontId="2" fillId="0" borderId="41" xfId="0" applyNumberFormat="1" applyFont="1" applyFill="1" applyBorder="1" applyAlignment="1">
      <alignment horizontal="left" vertical="center" wrapText="1"/>
    </xf>
    <xf numFmtId="3" fontId="2" fillId="0" borderId="43" xfId="0" applyNumberFormat="1" applyFont="1" applyFill="1" applyBorder="1" applyAlignment="1">
      <alignment horizontal="right" vertical="center" wrapText="1"/>
    </xf>
    <xf numFmtId="3" fontId="2" fillId="0" borderId="41" xfId="0" applyNumberFormat="1" applyFont="1" applyFill="1" applyBorder="1" applyAlignment="1">
      <alignment horizontal="right" vertical="center" wrapText="1"/>
    </xf>
    <xf numFmtId="3" fontId="2" fillId="0" borderId="42" xfId="0" applyNumberFormat="1" applyFont="1" applyFill="1" applyBorder="1" applyAlignment="1">
      <alignment horizontal="right" vertical="center" wrapText="1"/>
    </xf>
    <xf numFmtId="0" fontId="2" fillId="34" borderId="43" xfId="0" applyFont="1" applyFill="1" applyBorder="1" applyAlignment="1">
      <alignment horizontal="left" vertical="center" wrapText="1"/>
    </xf>
    <xf numFmtId="0" fontId="2" fillId="34" borderId="41" xfId="0" applyFont="1" applyFill="1" applyBorder="1" applyAlignment="1">
      <alignment horizontal="left" vertical="center" wrapText="1"/>
    </xf>
    <xf numFmtId="0" fontId="2" fillId="34" borderId="40" xfId="0" applyFont="1" applyFill="1" applyBorder="1" applyAlignment="1">
      <alignment horizontal="center" vertical="center" wrapText="1"/>
    </xf>
    <xf numFmtId="0" fontId="2" fillId="34" borderId="41" xfId="0" applyFont="1" applyFill="1" applyBorder="1" applyAlignment="1">
      <alignment horizontal="center" vertical="center" wrapText="1"/>
    </xf>
    <xf numFmtId="0" fontId="2" fillId="34" borderId="42" xfId="0" applyFont="1" applyFill="1" applyBorder="1" applyAlignment="1">
      <alignment horizontal="center" vertical="center" wrapText="1"/>
    </xf>
    <xf numFmtId="49" fontId="2" fillId="34" borderId="43" xfId="0" applyNumberFormat="1" applyFont="1" applyFill="1" applyBorder="1" applyAlignment="1">
      <alignment horizontal="center" vertical="center"/>
    </xf>
    <xf numFmtId="49" fontId="2" fillId="34" borderId="41" xfId="0" applyNumberFormat="1" applyFont="1" applyFill="1" applyBorder="1" applyAlignment="1">
      <alignment horizontal="center" vertical="center"/>
    </xf>
    <xf numFmtId="49" fontId="2" fillId="34" borderId="42" xfId="0" applyNumberFormat="1" applyFont="1" applyFill="1" applyBorder="1" applyAlignment="1">
      <alignment horizontal="center" vertical="center"/>
    </xf>
    <xf numFmtId="3" fontId="2" fillId="34" borderId="10" xfId="0" applyNumberFormat="1" applyFont="1" applyFill="1" applyBorder="1" applyAlignment="1">
      <alignment horizontal="right" vertical="center"/>
    </xf>
    <xf numFmtId="3" fontId="2" fillId="34" borderId="43" xfId="0" applyNumberFormat="1" applyFont="1" applyFill="1" applyBorder="1" applyAlignment="1">
      <alignment horizontal="right" vertical="center"/>
    </xf>
    <xf numFmtId="3" fontId="2" fillId="34" borderId="41" xfId="0" applyNumberFormat="1" applyFont="1" applyFill="1" applyBorder="1" applyAlignment="1">
      <alignment horizontal="right" vertical="center"/>
    </xf>
    <xf numFmtId="3" fontId="2" fillId="34" borderId="42" xfId="0" applyNumberFormat="1" applyFont="1" applyFill="1" applyBorder="1" applyAlignment="1">
      <alignment horizontal="right" vertical="center"/>
    </xf>
    <xf numFmtId="0" fontId="0" fillId="33" borderId="5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59" fillId="0" borderId="74" xfId="0" applyFont="1" applyBorder="1" applyAlignment="1">
      <alignment horizontal="center" vertical="center"/>
    </xf>
    <xf numFmtId="0" fontId="59" fillId="0" borderId="75" xfId="0" applyFont="1" applyBorder="1" applyAlignment="1">
      <alignment horizontal="center" vertical="center"/>
    </xf>
    <xf numFmtId="0" fontId="59" fillId="0" borderId="76" xfId="0" applyFont="1" applyBorder="1" applyAlignment="1">
      <alignment horizontal="center" vertical="center"/>
    </xf>
    <xf numFmtId="0" fontId="5" fillId="0" borderId="50" xfId="0" applyFont="1" applyBorder="1" applyAlignment="1">
      <alignment horizontal="left" vertical="center"/>
    </xf>
    <xf numFmtId="0" fontId="5" fillId="0" borderId="10" xfId="0" applyFont="1" applyBorder="1" applyAlignment="1">
      <alignment horizontal="left" vertical="center"/>
    </xf>
    <xf numFmtId="49" fontId="8" fillId="0" borderId="43" xfId="0" applyNumberFormat="1" applyFont="1" applyBorder="1" applyAlignment="1">
      <alignment horizontal="center" vertical="center" wrapText="1"/>
    </xf>
    <xf numFmtId="49" fontId="8" fillId="0" borderId="41" xfId="0" applyNumberFormat="1" applyFont="1" applyBorder="1" applyAlignment="1">
      <alignment horizontal="center" vertical="center" wrapText="1"/>
    </xf>
    <xf numFmtId="49" fontId="8" fillId="0" borderId="42" xfId="0" applyNumberFormat="1" applyFont="1" applyBorder="1" applyAlignment="1">
      <alignment horizontal="center" vertical="center" wrapText="1"/>
    </xf>
    <xf numFmtId="49" fontId="5" fillId="0" borderId="43" xfId="0" applyNumberFormat="1" applyFont="1" applyBorder="1" applyAlignment="1">
      <alignment horizontal="center" vertical="center"/>
    </xf>
    <xf numFmtId="49" fontId="5" fillId="0" borderId="41" xfId="0" applyNumberFormat="1" applyFont="1" applyBorder="1" applyAlignment="1">
      <alignment horizontal="center" vertical="center"/>
    </xf>
    <xf numFmtId="49" fontId="5" fillId="0" borderId="42" xfId="0" applyNumberFormat="1" applyFont="1" applyBorder="1" applyAlignment="1">
      <alignment horizontal="center" vertical="center"/>
    </xf>
    <xf numFmtId="49" fontId="5" fillId="0" borderId="43" xfId="0" applyNumberFormat="1" applyFont="1" applyBorder="1" applyAlignment="1">
      <alignment horizontal="left" vertical="center" indent="1"/>
    </xf>
    <xf numFmtId="49" fontId="5" fillId="0" borderId="41" xfId="0" applyNumberFormat="1" applyFont="1" applyBorder="1" applyAlignment="1">
      <alignment horizontal="left" vertical="center" indent="1"/>
    </xf>
    <xf numFmtId="49" fontId="5" fillId="0" borderId="44" xfId="0" applyNumberFormat="1" applyFont="1" applyBorder="1" applyAlignment="1">
      <alignment horizontal="left" vertical="center" indent="1"/>
    </xf>
    <xf numFmtId="3" fontId="2" fillId="0" borderId="10" xfId="0" applyNumberFormat="1" applyFont="1" applyBorder="1" applyAlignment="1">
      <alignment horizontal="right" vertical="center" wrapText="1"/>
    </xf>
    <xf numFmtId="0" fontId="1" fillId="33" borderId="20" xfId="0" applyFont="1" applyFill="1" applyBorder="1" applyAlignment="1">
      <alignment horizontal="center" vertical="center"/>
    </xf>
    <xf numFmtId="0" fontId="1" fillId="33" borderId="11" xfId="0" applyFont="1" applyFill="1" applyBorder="1" applyAlignment="1">
      <alignment horizontal="center" vertical="center"/>
    </xf>
    <xf numFmtId="0" fontId="1" fillId="0" borderId="11" xfId="0" applyFont="1" applyBorder="1" applyAlignment="1">
      <alignment horizontal="left" vertical="center"/>
    </xf>
    <xf numFmtId="0" fontId="1" fillId="0" borderId="19" xfId="0" applyFont="1" applyBorder="1" applyAlignment="1">
      <alignment horizontal="left" vertical="center"/>
    </xf>
    <xf numFmtId="0" fontId="5" fillId="3" borderId="26" xfId="0" applyFont="1" applyFill="1" applyBorder="1" applyAlignment="1">
      <alignment horizontal="left" vertical="center"/>
    </xf>
    <xf numFmtId="0" fontId="5" fillId="3" borderId="27" xfId="0" applyFont="1" applyFill="1" applyBorder="1" applyAlignment="1">
      <alignment horizontal="left" vertical="center"/>
    </xf>
    <xf numFmtId="0" fontId="5" fillId="3" borderId="30" xfId="0" applyFont="1" applyFill="1" applyBorder="1" applyAlignment="1">
      <alignment horizontal="left" vertical="center"/>
    </xf>
    <xf numFmtId="49" fontId="5" fillId="3" borderId="31" xfId="0" applyNumberFormat="1" applyFont="1" applyFill="1" applyBorder="1" applyAlignment="1">
      <alignment horizontal="center" vertical="center"/>
    </xf>
    <xf numFmtId="49" fontId="5" fillId="3" borderId="27" xfId="0" applyNumberFormat="1" applyFont="1" applyFill="1" applyBorder="1" applyAlignment="1">
      <alignment horizontal="center" vertical="center"/>
    </xf>
    <xf numFmtId="49" fontId="5" fillId="3" borderId="32" xfId="0" applyNumberFormat="1" applyFont="1" applyFill="1" applyBorder="1" applyAlignment="1">
      <alignment horizontal="center" vertical="center"/>
    </xf>
    <xf numFmtId="0" fontId="5" fillId="3" borderId="27" xfId="0" applyFont="1" applyFill="1" applyBorder="1" applyAlignment="1">
      <alignment horizontal="left" vertical="center" indent="2"/>
    </xf>
    <xf numFmtId="0" fontId="5" fillId="3" borderId="34" xfId="0" applyFont="1" applyFill="1" applyBorder="1" applyAlignment="1">
      <alignment horizontal="left" vertical="center" indent="2"/>
    </xf>
    <xf numFmtId="0" fontId="1" fillId="34" borderId="35" xfId="0" applyFont="1" applyFill="1" applyBorder="1" applyAlignment="1">
      <alignment vertical="center" wrapText="1"/>
    </xf>
    <xf numFmtId="0" fontId="1" fillId="34" borderId="36" xfId="0" applyFont="1" applyFill="1" applyBorder="1" applyAlignment="1">
      <alignment vertical="center" wrapText="1"/>
    </xf>
    <xf numFmtId="0" fontId="1" fillId="34" borderId="37" xfId="0" applyFont="1" applyFill="1" applyBorder="1" applyAlignment="1">
      <alignment vertical="center" wrapText="1"/>
    </xf>
    <xf numFmtId="49" fontId="2" fillId="0" borderId="43"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42" xfId="0" applyNumberFormat="1" applyFont="1" applyBorder="1" applyAlignment="1">
      <alignment horizontal="center" vertical="center" wrapText="1"/>
    </xf>
    <xf numFmtId="49" fontId="2" fillId="0" borderId="43" xfId="0" applyNumberFormat="1" applyFont="1" applyBorder="1" applyAlignment="1">
      <alignment horizontal="left" vertical="center" wrapText="1"/>
    </xf>
    <xf numFmtId="49" fontId="2" fillId="0" borderId="41" xfId="0" applyNumberFormat="1" applyFont="1" applyBorder="1" applyAlignment="1">
      <alignment horizontal="left" vertical="center" wrapText="1"/>
    </xf>
    <xf numFmtId="0" fontId="1" fillId="0" borderId="35" xfId="0" applyFont="1" applyBorder="1" applyAlignment="1">
      <alignment horizontal="left" vertical="center"/>
    </xf>
    <xf numFmtId="0" fontId="1" fillId="0" borderId="36" xfId="0" applyFont="1" applyBorder="1" applyAlignment="1">
      <alignment horizontal="left" vertical="center"/>
    </xf>
    <xf numFmtId="0" fontId="1" fillId="0" borderId="37" xfId="0" applyFont="1" applyBorder="1" applyAlignment="1">
      <alignment horizontal="left" vertical="center"/>
    </xf>
    <xf numFmtId="0" fontId="1" fillId="0" borderId="68" xfId="0" applyFont="1" applyBorder="1" applyAlignment="1">
      <alignment vertical="center" wrapText="1"/>
    </xf>
    <xf numFmtId="0" fontId="1" fillId="0" borderId="69" xfId="0" applyFont="1" applyBorder="1" applyAlignment="1">
      <alignment vertical="center" wrapText="1"/>
    </xf>
    <xf numFmtId="49" fontId="0" fillId="0" borderId="69" xfId="0" applyNumberFormat="1" applyFont="1" applyBorder="1" applyAlignment="1">
      <alignment horizontal="left" vertical="top" wrapText="1" indent="1"/>
    </xf>
    <xf numFmtId="49" fontId="0" fillId="0" borderId="70" xfId="0" applyNumberFormat="1" applyFont="1" applyBorder="1" applyAlignment="1">
      <alignment horizontal="left" vertical="top" wrapText="1" indent="1"/>
    </xf>
    <xf numFmtId="0" fontId="1" fillId="33" borderId="43" xfId="0" applyFont="1" applyFill="1" applyBorder="1" applyAlignment="1">
      <alignment horizontal="center" vertical="center"/>
    </xf>
    <xf numFmtId="0" fontId="0" fillId="0" borderId="10" xfId="0" applyBorder="1" applyAlignment="1">
      <alignment horizontal="center" vertical="center"/>
    </xf>
    <xf numFmtId="0" fontId="0" fillId="0" borderId="77"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77" xfId="0" applyFont="1" applyBorder="1" applyAlignment="1">
      <alignment horizontal="center"/>
    </xf>
    <xf numFmtId="0" fontId="0" fillId="0" borderId="78" xfId="0" applyFont="1" applyBorder="1" applyAlignment="1">
      <alignment horizontal="center"/>
    </xf>
    <xf numFmtId="0" fontId="0" fillId="0" borderId="79" xfId="0" applyFont="1" applyBorder="1" applyAlignment="1">
      <alignment horizontal="center"/>
    </xf>
    <xf numFmtId="0" fontId="0" fillId="0" borderId="77" xfId="0" applyFont="1" applyBorder="1" applyAlignment="1">
      <alignment horizontal="left" vertical="center" wrapText="1"/>
    </xf>
    <xf numFmtId="0" fontId="0" fillId="0" borderId="78" xfId="0" applyFont="1" applyBorder="1" applyAlignment="1">
      <alignment horizontal="left" vertical="center" wrapText="1"/>
    </xf>
    <xf numFmtId="0" fontId="0" fillId="0" borderId="79" xfId="0" applyFont="1" applyBorder="1" applyAlignment="1">
      <alignment horizontal="left" vertical="center" wrapText="1"/>
    </xf>
    <xf numFmtId="0" fontId="0" fillId="0" borderId="77"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1" fillId="0" borderId="11" xfId="0" applyFont="1" applyBorder="1" applyAlignment="1">
      <alignment horizontal="center" vertical="center" wrapText="1"/>
    </xf>
    <xf numFmtId="0" fontId="0" fillId="0" borderId="10" xfId="0" applyFont="1" applyBorder="1" applyAlignment="1">
      <alignment horizontal="left" vertical="center" wrapText="1"/>
    </xf>
    <xf numFmtId="0" fontId="0" fillId="0" borderId="42" xfId="0" applyFont="1" applyBorder="1" applyAlignment="1">
      <alignment horizontal="left" vertical="center"/>
    </xf>
    <xf numFmtId="0" fontId="0" fillId="0" borderId="10" xfId="0" applyFont="1" applyBorder="1" applyAlignment="1">
      <alignment horizontal="left" wrapText="1"/>
    </xf>
    <xf numFmtId="0" fontId="0" fillId="0" borderId="43"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9" fillId="0" borderId="10" xfId="0" applyFont="1" applyBorder="1" applyAlignment="1">
      <alignment horizontal="center"/>
    </xf>
    <xf numFmtId="0" fontId="1" fillId="33" borderId="10" xfId="0" applyFont="1" applyFill="1" applyBorder="1" applyAlignment="1">
      <alignment horizontal="left"/>
    </xf>
    <xf numFmtId="0" fontId="0" fillId="0" borderId="10" xfId="0" applyFont="1" applyBorder="1" applyAlignment="1">
      <alignment horizontal="left" vertical="top" wrapText="1"/>
    </xf>
    <xf numFmtId="0" fontId="0" fillId="0" borderId="43" xfId="0" applyFont="1" applyBorder="1" applyAlignment="1">
      <alignment horizontal="left" vertical="center" wrapText="1"/>
    </xf>
    <xf numFmtId="0" fontId="0" fillId="0" borderId="41" xfId="0" applyFont="1" applyBorder="1" applyAlignment="1">
      <alignment horizontal="left" vertical="center" wrapText="1"/>
    </xf>
    <xf numFmtId="0" fontId="0" fillId="0" borderId="42" xfId="0" applyFont="1" applyBorder="1" applyAlignment="1">
      <alignment horizontal="left" vertical="center" wrapText="1"/>
    </xf>
    <xf numFmtId="0" fontId="0" fillId="0" borderId="10" xfId="0" applyFont="1" applyBorder="1" applyAlignment="1">
      <alignment horizontal="center"/>
    </xf>
    <xf numFmtId="0" fontId="1" fillId="33" borderId="12" xfId="0" applyFont="1" applyFill="1" applyBorder="1" applyAlignment="1">
      <alignment horizontal="left"/>
    </xf>
    <xf numFmtId="0" fontId="1" fillId="33" borderId="0" xfId="0" applyFont="1" applyFill="1" applyBorder="1" applyAlignment="1">
      <alignment horizontal="left"/>
    </xf>
    <xf numFmtId="0" fontId="1" fillId="33" borderId="13" xfId="0" applyFont="1" applyFill="1" applyBorder="1" applyAlignment="1">
      <alignment horizontal="left"/>
    </xf>
    <xf numFmtId="0" fontId="0" fillId="0" borderId="10" xfId="0" applyBorder="1" applyAlignment="1">
      <alignment horizontal="center"/>
    </xf>
    <xf numFmtId="0" fontId="0" fillId="0" borderId="43" xfId="0" applyFont="1" applyBorder="1" applyAlignment="1">
      <alignment horizontal="left"/>
    </xf>
    <xf numFmtId="0" fontId="0" fillId="0" borderId="41" xfId="0" applyFont="1" applyBorder="1" applyAlignment="1">
      <alignment horizontal="left"/>
    </xf>
    <xf numFmtId="0" fontId="0" fillId="0" borderId="42" xfId="0" applyFont="1" applyBorder="1" applyAlignment="1">
      <alignment horizontal="left"/>
    </xf>
    <xf numFmtId="0" fontId="0" fillId="0" borderId="43" xfId="0" applyFont="1" applyBorder="1" applyAlignment="1">
      <alignment horizontal="left" wrapText="1"/>
    </xf>
    <xf numFmtId="0" fontId="0" fillId="0" borderId="41" xfId="0" applyFont="1" applyBorder="1" applyAlignment="1">
      <alignment horizontal="left" wrapText="1"/>
    </xf>
    <xf numFmtId="0" fontId="0" fillId="0" borderId="42" xfId="0" applyFont="1" applyBorder="1" applyAlignment="1">
      <alignment horizontal="left" wrapText="1"/>
    </xf>
    <xf numFmtId="0" fontId="0" fillId="0" borderId="43" xfId="0" applyFont="1" applyBorder="1" applyAlignment="1">
      <alignment vertical="top"/>
    </xf>
    <xf numFmtId="0" fontId="0" fillId="0" borderId="41" xfId="0" applyFont="1" applyBorder="1" applyAlignment="1">
      <alignment vertical="top"/>
    </xf>
    <xf numFmtId="0" fontId="0" fillId="0" borderId="42" xfId="0" applyFont="1" applyBorder="1" applyAlignment="1">
      <alignment vertical="top"/>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D276"/>
  <sheetViews>
    <sheetView tabSelected="1" zoomScaleSheetLayoutView="100" workbookViewId="0" topLeftCell="A239">
      <selection activeCell="AC93" sqref="AC93"/>
    </sheetView>
  </sheetViews>
  <sheetFormatPr defaultColWidth="9.140625" defaultRowHeight="12.75" outlineLevelRow="1"/>
  <cols>
    <col min="1" max="1" width="4.00390625" style="5" customWidth="1"/>
    <col min="2" max="2" width="6.421875" style="5" customWidth="1"/>
    <col min="3" max="3" width="1.57421875" style="5" customWidth="1"/>
    <col min="4" max="4" width="4.00390625" style="5" customWidth="1"/>
    <col min="5" max="5" width="1.28515625" style="5" customWidth="1"/>
    <col min="6" max="6" width="2.7109375" style="5" customWidth="1"/>
    <col min="7" max="7" width="4.00390625" style="5" customWidth="1"/>
    <col min="8" max="8" width="1.421875" style="5" customWidth="1"/>
    <col min="9" max="13" width="4.00390625" style="5" customWidth="1"/>
    <col min="14" max="14" width="16.421875" style="5" customWidth="1"/>
    <col min="15" max="15" width="10.7109375" style="5" customWidth="1"/>
    <col min="16" max="16" width="6.8515625" style="5" customWidth="1"/>
    <col min="17" max="17" width="10.28125" style="5" customWidth="1"/>
    <col min="18" max="18" width="6.57421875" style="5" customWidth="1"/>
    <col min="19" max="19" width="2.57421875" style="5" customWidth="1"/>
    <col min="20" max="20" width="5.8515625" style="5" hidden="1" customWidth="1"/>
    <col min="21" max="21" width="1.28515625" style="5" customWidth="1"/>
    <col min="22" max="22" width="7.421875" style="5" customWidth="1"/>
    <col min="23" max="23" width="4.00390625" style="5" customWidth="1"/>
    <col min="24" max="24" width="7.57421875" style="5" customWidth="1"/>
    <col min="25" max="25" width="2.8515625" style="5" customWidth="1"/>
    <col min="26" max="26" width="4.00390625" style="5" customWidth="1"/>
    <col min="27" max="27" width="2.57421875" style="5" customWidth="1"/>
    <col min="28" max="28" width="9.140625" style="5" customWidth="1"/>
    <col min="29" max="29" width="47.7109375" style="5" customWidth="1"/>
    <col min="30" max="30" width="10.140625" style="5" bestFit="1" customWidth="1"/>
    <col min="31" max="16384" width="9.140625" style="5" customWidth="1"/>
  </cols>
  <sheetData>
    <row r="1" spans="1:28" ht="15.75">
      <c r="A1" s="310"/>
      <c r="B1" s="311"/>
      <c r="C1" s="311"/>
      <c r="D1" s="311"/>
      <c r="E1" s="311"/>
      <c r="F1" s="311"/>
      <c r="G1" s="311"/>
      <c r="H1" s="311"/>
      <c r="I1" s="311"/>
      <c r="J1" s="311"/>
      <c r="K1" s="311"/>
      <c r="L1" s="311"/>
      <c r="M1" s="311"/>
      <c r="N1" s="311"/>
      <c r="O1" s="311"/>
      <c r="P1" s="311"/>
      <c r="Q1" s="311"/>
      <c r="R1" s="311"/>
      <c r="S1" s="311"/>
      <c r="T1" s="311"/>
      <c r="U1" s="311"/>
      <c r="V1" s="311"/>
      <c r="W1" s="311"/>
      <c r="X1" s="311"/>
      <c r="Y1" s="311"/>
      <c r="Z1" s="311"/>
      <c r="AA1" s="311"/>
      <c r="AB1" s="312"/>
    </row>
    <row r="2" spans="1:28" ht="15.75">
      <c r="A2" s="263" t="s">
        <v>199</v>
      </c>
      <c r="B2" s="264"/>
      <c r="C2" s="264"/>
      <c r="D2" s="264"/>
      <c r="E2" s="264"/>
      <c r="F2" s="264"/>
      <c r="G2" s="264"/>
      <c r="H2" s="264"/>
      <c r="I2" s="264"/>
      <c r="J2" s="264"/>
      <c r="K2" s="264"/>
      <c r="L2" s="264"/>
      <c r="M2" s="264"/>
      <c r="N2" s="264"/>
      <c r="O2" s="264"/>
      <c r="P2" s="264"/>
      <c r="Q2" s="264"/>
      <c r="R2" s="264"/>
      <c r="S2" s="264"/>
      <c r="T2" s="264"/>
      <c r="U2" s="264"/>
      <c r="V2" s="264"/>
      <c r="W2" s="264"/>
      <c r="X2" s="264"/>
      <c r="Y2" s="264"/>
      <c r="Z2" s="264"/>
      <c r="AA2" s="264"/>
      <c r="AB2" s="265"/>
    </row>
    <row r="3" spans="1:28" ht="15.75">
      <c r="A3" s="41"/>
      <c r="B3" s="42"/>
      <c r="C3" s="42"/>
      <c r="D3" s="42"/>
      <c r="E3" s="42"/>
      <c r="F3" s="42"/>
      <c r="G3" s="42"/>
      <c r="H3" s="42"/>
      <c r="I3" s="42"/>
      <c r="J3" s="42"/>
      <c r="K3" s="42"/>
      <c r="L3" s="42"/>
      <c r="M3" s="42"/>
      <c r="N3" s="42"/>
      <c r="O3" s="42"/>
      <c r="P3" s="42"/>
      <c r="Q3" s="42"/>
      <c r="R3" s="42"/>
      <c r="S3" s="42"/>
      <c r="T3" s="42"/>
      <c r="U3" s="42"/>
      <c r="V3" s="42"/>
      <c r="W3" s="42"/>
      <c r="X3" s="42"/>
      <c r="Y3" s="42"/>
      <c r="Z3" s="42"/>
      <c r="AA3" s="42"/>
      <c r="AB3" s="43"/>
    </row>
    <row r="4" spans="1:28" ht="15">
      <c r="A4" s="44"/>
      <c r="B4" s="33"/>
      <c r="C4" s="33"/>
      <c r="D4" s="33"/>
      <c r="E4" s="33"/>
      <c r="F4" s="33"/>
      <c r="G4" s="33"/>
      <c r="H4" s="33"/>
      <c r="I4" s="33"/>
      <c r="J4" s="33"/>
      <c r="K4" s="33"/>
      <c r="L4" s="33"/>
      <c r="M4" s="33"/>
      <c r="N4" s="33"/>
      <c r="O4" s="33"/>
      <c r="P4" s="33"/>
      <c r="Q4" s="33"/>
      <c r="R4" s="33"/>
      <c r="S4" s="33"/>
      <c r="T4" s="33"/>
      <c r="U4" s="33"/>
      <c r="V4" s="33"/>
      <c r="W4" s="33"/>
      <c r="X4" s="33"/>
      <c r="Y4" s="33"/>
      <c r="Z4" s="33"/>
      <c r="AA4" s="33"/>
      <c r="AB4" s="45"/>
    </row>
    <row r="5" spans="1:29" ht="17.25" customHeight="1">
      <c r="A5" s="313" t="s">
        <v>9</v>
      </c>
      <c r="B5" s="314"/>
      <c r="C5" s="314"/>
      <c r="D5" s="314"/>
      <c r="E5" s="314"/>
      <c r="F5" s="315" t="s">
        <v>168</v>
      </c>
      <c r="G5" s="316"/>
      <c r="H5" s="317"/>
      <c r="I5" s="321"/>
      <c r="J5" s="322"/>
      <c r="K5" s="322"/>
      <c r="L5" s="322"/>
      <c r="M5" s="322"/>
      <c r="N5" s="322"/>
      <c r="O5" s="322"/>
      <c r="P5" s="322"/>
      <c r="Q5" s="322"/>
      <c r="R5" s="322"/>
      <c r="S5" s="322"/>
      <c r="T5" s="322"/>
      <c r="U5" s="322"/>
      <c r="V5" s="322"/>
      <c r="W5" s="322"/>
      <c r="X5" s="322"/>
      <c r="Y5" s="322"/>
      <c r="Z5" s="322"/>
      <c r="AA5" s="322"/>
      <c r="AB5" s="323"/>
      <c r="AC5" s="12"/>
    </row>
    <row r="6" spans="1:29" ht="17.25" customHeight="1">
      <c r="A6" s="313" t="s">
        <v>39</v>
      </c>
      <c r="B6" s="314"/>
      <c r="C6" s="314"/>
      <c r="D6" s="314"/>
      <c r="E6" s="314"/>
      <c r="F6" s="318" t="s">
        <v>201</v>
      </c>
      <c r="G6" s="319"/>
      <c r="H6" s="320"/>
      <c r="I6" s="321" t="s">
        <v>200</v>
      </c>
      <c r="J6" s="322"/>
      <c r="K6" s="322"/>
      <c r="L6" s="322"/>
      <c r="M6" s="322"/>
      <c r="N6" s="322"/>
      <c r="O6" s="322"/>
      <c r="P6" s="322"/>
      <c r="Q6" s="322"/>
      <c r="R6" s="322"/>
      <c r="S6" s="322"/>
      <c r="T6" s="322"/>
      <c r="U6" s="322"/>
      <c r="V6" s="322"/>
      <c r="W6" s="322"/>
      <c r="X6" s="322"/>
      <c r="Y6" s="322"/>
      <c r="Z6" s="322"/>
      <c r="AA6" s="322"/>
      <c r="AB6" s="323"/>
      <c r="AC6" s="12"/>
    </row>
    <row r="7" spans="1:28" ht="12.75">
      <c r="A7" s="41"/>
      <c r="B7" s="12"/>
      <c r="C7" s="12"/>
      <c r="D7" s="12"/>
      <c r="E7" s="12"/>
      <c r="F7" s="12"/>
      <c r="G7" s="12"/>
      <c r="H7" s="12"/>
      <c r="I7" s="12"/>
      <c r="J7" s="12"/>
      <c r="K7" s="12"/>
      <c r="L7" s="12"/>
      <c r="M7" s="12"/>
      <c r="N7" s="12"/>
      <c r="O7" s="12"/>
      <c r="P7" s="12"/>
      <c r="Q7" s="12"/>
      <c r="R7" s="12"/>
      <c r="S7" s="12"/>
      <c r="T7" s="12"/>
      <c r="U7" s="12"/>
      <c r="V7" s="12"/>
      <c r="W7" s="12"/>
      <c r="X7" s="12"/>
      <c r="Y7" s="12"/>
      <c r="Z7" s="12"/>
      <c r="AA7" s="12"/>
      <c r="AB7" s="46"/>
    </row>
    <row r="8" spans="1:28" ht="15">
      <c r="A8" s="47" t="s">
        <v>4</v>
      </c>
      <c r="B8" s="10"/>
      <c r="C8" s="10"/>
      <c r="D8" s="10"/>
      <c r="E8" s="10"/>
      <c r="F8" s="10"/>
      <c r="G8" s="10"/>
      <c r="H8" s="10"/>
      <c r="I8" s="10"/>
      <c r="J8" s="10"/>
      <c r="K8" s="10"/>
      <c r="L8" s="12"/>
      <c r="M8" s="12"/>
      <c r="N8" s="12"/>
      <c r="O8" s="12"/>
      <c r="P8" s="12"/>
      <c r="Q8" s="12"/>
      <c r="R8" s="12"/>
      <c r="S8" s="12"/>
      <c r="T8" s="12"/>
      <c r="U8" s="12"/>
      <c r="V8" s="12"/>
      <c r="W8" s="12"/>
      <c r="X8" s="12"/>
      <c r="Y8" s="12"/>
      <c r="Z8" s="12"/>
      <c r="AA8" s="12"/>
      <c r="AB8" s="46"/>
    </row>
    <row r="9" spans="1:29" ht="50.25" customHeight="1">
      <c r="A9" s="308" t="s">
        <v>6</v>
      </c>
      <c r="B9" s="252"/>
      <c r="C9" s="252"/>
      <c r="D9" s="309" t="s">
        <v>28</v>
      </c>
      <c r="E9" s="309"/>
      <c r="F9" s="309"/>
      <c r="G9" s="154" t="s">
        <v>7</v>
      </c>
      <c r="H9" s="152"/>
      <c r="I9" s="152"/>
      <c r="J9" s="152"/>
      <c r="K9" s="152"/>
      <c r="L9" s="152"/>
      <c r="M9" s="152"/>
      <c r="N9" s="152"/>
      <c r="O9" s="252" t="s">
        <v>224</v>
      </c>
      <c r="P9" s="252"/>
      <c r="Q9" s="252" t="s">
        <v>169</v>
      </c>
      <c r="R9" s="252"/>
      <c r="S9" s="252"/>
      <c r="T9" s="252"/>
      <c r="U9" s="252" t="s">
        <v>170</v>
      </c>
      <c r="V9" s="252"/>
      <c r="W9" s="252"/>
      <c r="X9" s="252"/>
      <c r="Y9" s="252" t="s">
        <v>8</v>
      </c>
      <c r="Z9" s="252"/>
      <c r="AA9" s="252"/>
      <c r="AB9" s="253"/>
      <c r="AC9" s="12"/>
    </row>
    <row r="10" spans="1:29" ht="37.5" customHeight="1">
      <c r="A10" s="298">
        <v>1201</v>
      </c>
      <c r="B10" s="299"/>
      <c r="C10" s="300"/>
      <c r="D10" s="301" t="s">
        <v>124</v>
      </c>
      <c r="E10" s="302"/>
      <c r="F10" s="303"/>
      <c r="G10" s="296" t="s">
        <v>125</v>
      </c>
      <c r="H10" s="297"/>
      <c r="I10" s="297"/>
      <c r="J10" s="297"/>
      <c r="K10" s="297"/>
      <c r="L10" s="297"/>
      <c r="M10" s="297"/>
      <c r="N10" s="297"/>
      <c r="O10" s="304">
        <v>580000</v>
      </c>
      <c r="P10" s="304"/>
      <c r="Q10" s="305">
        <v>580000</v>
      </c>
      <c r="R10" s="306"/>
      <c r="S10" s="306"/>
      <c r="T10" s="307"/>
      <c r="U10" s="287">
        <v>501890.2</v>
      </c>
      <c r="V10" s="287"/>
      <c r="W10" s="287"/>
      <c r="X10" s="287"/>
      <c r="Y10" s="274">
        <f aca="true" t="shared" si="0" ref="Y10:Y17">U10/Q10</f>
        <v>0.8653279310344828</v>
      </c>
      <c r="Z10" s="274"/>
      <c r="AA10" s="274"/>
      <c r="AB10" s="275"/>
      <c r="AC10" s="12"/>
    </row>
    <row r="11" spans="1:29" ht="42.75" customHeight="1">
      <c r="A11" s="288" t="s">
        <v>123</v>
      </c>
      <c r="B11" s="289"/>
      <c r="C11" s="290"/>
      <c r="D11" s="291" t="s">
        <v>124</v>
      </c>
      <c r="E11" s="289"/>
      <c r="F11" s="290"/>
      <c r="G11" s="296" t="s">
        <v>198</v>
      </c>
      <c r="H11" s="297"/>
      <c r="I11" s="297"/>
      <c r="J11" s="297"/>
      <c r="K11" s="297"/>
      <c r="L11" s="297"/>
      <c r="M11" s="297"/>
      <c r="N11" s="297"/>
      <c r="O11" s="287">
        <v>20878582</v>
      </c>
      <c r="P11" s="287"/>
      <c r="Q11" s="293">
        <f>21263782+198889</f>
        <v>21462671</v>
      </c>
      <c r="R11" s="294"/>
      <c r="S11" s="294"/>
      <c r="T11" s="295"/>
      <c r="U11" s="293">
        <f>20640127.72+188888.9</f>
        <v>20829016.619999997</v>
      </c>
      <c r="V11" s="294"/>
      <c r="W11" s="294"/>
      <c r="X11" s="295"/>
      <c r="Y11" s="274">
        <f t="shared" si="0"/>
        <v>0.9704764434957791</v>
      </c>
      <c r="Z11" s="274"/>
      <c r="AA11" s="274"/>
      <c r="AB11" s="275"/>
      <c r="AC11" s="12"/>
    </row>
    <row r="12" spans="1:30" ht="31.5" customHeight="1">
      <c r="A12" s="288" t="s">
        <v>123</v>
      </c>
      <c r="B12" s="289"/>
      <c r="C12" s="290"/>
      <c r="D12" s="291" t="s">
        <v>124</v>
      </c>
      <c r="E12" s="289"/>
      <c r="F12" s="290"/>
      <c r="G12" s="286" t="s">
        <v>197</v>
      </c>
      <c r="H12" s="292"/>
      <c r="I12" s="292"/>
      <c r="J12" s="292"/>
      <c r="K12" s="292"/>
      <c r="L12" s="292"/>
      <c r="M12" s="292"/>
      <c r="N12" s="292"/>
      <c r="O12" s="324">
        <v>18366955</v>
      </c>
      <c r="P12" s="324"/>
      <c r="Q12" s="324">
        <f>19926955+138889</f>
        <v>20065844</v>
      </c>
      <c r="R12" s="324"/>
      <c r="S12" s="324"/>
      <c r="T12" s="324"/>
      <c r="U12" s="324">
        <f>17410399.9+138889</f>
        <v>17549288.9</v>
      </c>
      <c r="V12" s="324"/>
      <c r="W12" s="324"/>
      <c r="X12" s="324"/>
      <c r="Y12" s="274">
        <f t="shared" si="0"/>
        <v>0.8745851358158669</v>
      </c>
      <c r="Z12" s="274"/>
      <c r="AA12" s="274"/>
      <c r="AB12" s="275"/>
      <c r="AC12" s="12"/>
      <c r="AD12" s="31"/>
    </row>
    <row r="13" spans="1:30" ht="30.75" customHeight="1">
      <c r="A13" s="283" t="s">
        <v>123</v>
      </c>
      <c r="B13" s="284"/>
      <c r="C13" s="284"/>
      <c r="D13" s="284" t="s">
        <v>118</v>
      </c>
      <c r="E13" s="284"/>
      <c r="F13" s="284"/>
      <c r="G13" s="285" t="s">
        <v>83</v>
      </c>
      <c r="H13" s="285"/>
      <c r="I13" s="285"/>
      <c r="J13" s="285"/>
      <c r="K13" s="285"/>
      <c r="L13" s="285"/>
      <c r="M13" s="285"/>
      <c r="N13" s="286"/>
      <c r="O13" s="287">
        <v>100000</v>
      </c>
      <c r="P13" s="287"/>
      <c r="Q13" s="293">
        <v>100000</v>
      </c>
      <c r="R13" s="294"/>
      <c r="S13" s="294"/>
      <c r="T13" s="295"/>
      <c r="U13" s="293">
        <v>100000</v>
      </c>
      <c r="V13" s="294"/>
      <c r="W13" s="294"/>
      <c r="X13" s="295"/>
      <c r="Y13" s="274">
        <f t="shared" si="0"/>
        <v>1</v>
      </c>
      <c r="Z13" s="274"/>
      <c r="AA13" s="274"/>
      <c r="AB13" s="275"/>
      <c r="AC13" s="12"/>
      <c r="AD13" s="31"/>
    </row>
    <row r="14" spans="1:29" ht="42.75" customHeight="1">
      <c r="A14" s="288" t="s">
        <v>123</v>
      </c>
      <c r="B14" s="289"/>
      <c r="C14" s="290"/>
      <c r="D14" s="291" t="s">
        <v>119</v>
      </c>
      <c r="E14" s="289"/>
      <c r="F14" s="290"/>
      <c r="G14" s="286" t="s">
        <v>91</v>
      </c>
      <c r="H14" s="292"/>
      <c r="I14" s="292"/>
      <c r="J14" s="292"/>
      <c r="K14" s="292"/>
      <c r="L14" s="292"/>
      <c r="M14" s="292"/>
      <c r="N14" s="292"/>
      <c r="O14" s="287">
        <v>2000000</v>
      </c>
      <c r="P14" s="287"/>
      <c r="Q14" s="293">
        <v>1750000</v>
      </c>
      <c r="R14" s="294"/>
      <c r="S14" s="294"/>
      <c r="T14" s="295"/>
      <c r="U14" s="293">
        <v>1748815.45</v>
      </c>
      <c r="V14" s="294"/>
      <c r="W14" s="294"/>
      <c r="X14" s="295"/>
      <c r="Y14" s="274">
        <f t="shared" si="0"/>
        <v>0.9993231142857143</v>
      </c>
      <c r="Z14" s="274"/>
      <c r="AA14" s="274"/>
      <c r="AB14" s="275"/>
      <c r="AC14" s="12"/>
    </row>
    <row r="15" spans="1:29" ht="43.5" customHeight="1">
      <c r="A15" s="288" t="s">
        <v>123</v>
      </c>
      <c r="B15" s="289"/>
      <c r="C15" s="290"/>
      <c r="D15" s="291" t="s">
        <v>120</v>
      </c>
      <c r="E15" s="289"/>
      <c r="F15" s="290"/>
      <c r="G15" s="286" t="s">
        <v>122</v>
      </c>
      <c r="H15" s="292"/>
      <c r="I15" s="292"/>
      <c r="J15" s="292"/>
      <c r="K15" s="292"/>
      <c r="L15" s="292"/>
      <c r="M15" s="292"/>
      <c r="N15" s="292"/>
      <c r="O15" s="287">
        <v>5050000</v>
      </c>
      <c r="P15" s="287"/>
      <c r="Q15" s="293">
        <v>5050000</v>
      </c>
      <c r="R15" s="294"/>
      <c r="S15" s="294"/>
      <c r="T15" s="295"/>
      <c r="U15" s="293">
        <v>4995741.99</v>
      </c>
      <c r="V15" s="294"/>
      <c r="W15" s="294"/>
      <c r="X15" s="295"/>
      <c r="Y15" s="274">
        <f t="shared" si="0"/>
        <v>0.9892558396039605</v>
      </c>
      <c r="Z15" s="274"/>
      <c r="AA15" s="274"/>
      <c r="AB15" s="275"/>
      <c r="AC15" s="12"/>
    </row>
    <row r="16" spans="1:29" ht="45.75" customHeight="1">
      <c r="A16" s="288" t="s">
        <v>123</v>
      </c>
      <c r="B16" s="289"/>
      <c r="C16" s="290"/>
      <c r="D16" s="291" t="s">
        <v>121</v>
      </c>
      <c r="E16" s="289"/>
      <c r="F16" s="290"/>
      <c r="G16" s="286" t="s">
        <v>108</v>
      </c>
      <c r="H16" s="292"/>
      <c r="I16" s="292"/>
      <c r="J16" s="292"/>
      <c r="K16" s="292"/>
      <c r="L16" s="292"/>
      <c r="M16" s="292"/>
      <c r="N16" s="292"/>
      <c r="O16" s="287">
        <v>17759541</v>
      </c>
      <c r="P16" s="287"/>
      <c r="Q16" s="293">
        <v>31076041</v>
      </c>
      <c r="R16" s="294"/>
      <c r="S16" s="294"/>
      <c r="T16" s="295"/>
      <c r="U16" s="293">
        <f>2558848.27+15924163.26</f>
        <v>18483011.53</v>
      </c>
      <c r="V16" s="294"/>
      <c r="W16" s="294"/>
      <c r="X16" s="295"/>
      <c r="Y16" s="274">
        <f t="shared" si="0"/>
        <v>0.5947672526883332</v>
      </c>
      <c r="Z16" s="274"/>
      <c r="AA16" s="274"/>
      <c r="AB16" s="275"/>
      <c r="AC16" s="12"/>
    </row>
    <row r="17" spans="1:29" ht="19.5" customHeight="1">
      <c r="A17" s="288" t="s">
        <v>123</v>
      </c>
      <c r="B17" s="289"/>
      <c r="C17" s="290"/>
      <c r="D17" s="340" t="s">
        <v>156</v>
      </c>
      <c r="E17" s="341"/>
      <c r="F17" s="342"/>
      <c r="G17" s="343" t="s">
        <v>157</v>
      </c>
      <c r="H17" s="344"/>
      <c r="I17" s="344"/>
      <c r="J17" s="344"/>
      <c r="K17" s="344"/>
      <c r="L17" s="344"/>
      <c r="M17" s="344"/>
      <c r="N17" s="344"/>
      <c r="O17" s="287">
        <v>0</v>
      </c>
      <c r="P17" s="287"/>
      <c r="Q17" s="393">
        <v>3720000</v>
      </c>
      <c r="R17" s="393"/>
      <c r="S17" s="393"/>
      <c r="T17" s="393"/>
      <c r="U17" s="293">
        <v>3027471</v>
      </c>
      <c r="V17" s="294"/>
      <c r="W17" s="294"/>
      <c r="X17" s="295"/>
      <c r="Y17" s="274">
        <f t="shared" si="0"/>
        <v>0.8138362903225806</v>
      </c>
      <c r="Z17" s="274"/>
      <c r="AA17" s="274"/>
      <c r="AB17" s="275"/>
      <c r="AC17" s="12"/>
    </row>
    <row r="18" spans="1:28" ht="14.25" customHeight="1" hidden="1" outlineLevel="1">
      <c r="A18" s="288"/>
      <c r="B18" s="289"/>
      <c r="C18" s="290"/>
      <c r="D18" s="291"/>
      <c r="E18" s="289"/>
      <c r="F18" s="290"/>
      <c r="G18" s="286"/>
      <c r="H18" s="292"/>
      <c r="I18" s="292"/>
      <c r="J18" s="292"/>
      <c r="K18" s="292"/>
      <c r="L18" s="292"/>
      <c r="M18" s="292"/>
      <c r="N18" s="292"/>
      <c r="O18" s="287"/>
      <c r="P18" s="287"/>
      <c r="Q18" s="293"/>
      <c r="R18" s="294"/>
      <c r="S18" s="294"/>
      <c r="T18" s="295"/>
      <c r="U18" s="293"/>
      <c r="V18" s="294"/>
      <c r="W18" s="294"/>
      <c r="X18" s="295"/>
      <c r="Y18" s="274" t="e">
        <f aca="true" t="shared" si="1" ref="Y18:Y23">U18/Q18</f>
        <v>#DIV/0!</v>
      </c>
      <c r="Z18" s="274"/>
      <c r="AA18" s="274"/>
      <c r="AB18" s="275"/>
    </row>
    <row r="19" spans="1:28" ht="14.25" customHeight="1" hidden="1" outlineLevel="1">
      <c r="A19" s="288"/>
      <c r="B19" s="289"/>
      <c r="C19" s="290"/>
      <c r="D19" s="291"/>
      <c r="E19" s="289"/>
      <c r="F19" s="290"/>
      <c r="G19" s="286"/>
      <c r="H19" s="292"/>
      <c r="I19" s="292"/>
      <c r="J19" s="292"/>
      <c r="K19" s="292"/>
      <c r="L19" s="292"/>
      <c r="M19" s="292"/>
      <c r="N19" s="292"/>
      <c r="O19" s="287"/>
      <c r="P19" s="287"/>
      <c r="Q19" s="293"/>
      <c r="R19" s="294"/>
      <c r="S19" s="294"/>
      <c r="T19" s="295"/>
      <c r="U19" s="293"/>
      <c r="V19" s="294"/>
      <c r="W19" s="294"/>
      <c r="X19" s="295"/>
      <c r="Y19" s="274" t="e">
        <f t="shared" si="1"/>
        <v>#DIV/0!</v>
      </c>
      <c r="Z19" s="274"/>
      <c r="AA19" s="274"/>
      <c r="AB19" s="275"/>
    </row>
    <row r="20" spans="1:28" ht="14.25" customHeight="1" hidden="1" outlineLevel="1">
      <c r="A20" s="288"/>
      <c r="B20" s="289"/>
      <c r="C20" s="290"/>
      <c r="D20" s="291"/>
      <c r="E20" s="289"/>
      <c r="F20" s="290"/>
      <c r="G20" s="286"/>
      <c r="H20" s="292"/>
      <c r="I20" s="292"/>
      <c r="J20" s="292"/>
      <c r="K20" s="292"/>
      <c r="L20" s="292"/>
      <c r="M20" s="292"/>
      <c r="N20" s="292"/>
      <c r="O20" s="287"/>
      <c r="P20" s="287"/>
      <c r="Q20" s="293"/>
      <c r="R20" s="294"/>
      <c r="S20" s="294"/>
      <c r="T20" s="295"/>
      <c r="U20" s="293"/>
      <c r="V20" s="294"/>
      <c r="W20" s="294"/>
      <c r="X20" s="295"/>
      <c r="Y20" s="274" t="e">
        <f>U20/Q20</f>
        <v>#DIV/0!</v>
      </c>
      <c r="Z20" s="274"/>
      <c r="AA20" s="274"/>
      <c r="AB20" s="275"/>
    </row>
    <row r="21" spans="1:28" ht="14.25" customHeight="1" hidden="1" outlineLevel="1">
      <c r="A21" s="288"/>
      <c r="B21" s="289"/>
      <c r="C21" s="290"/>
      <c r="D21" s="291"/>
      <c r="E21" s="289"/>
      <c r="F21" s="290"/>
      <c r="G21" s="286"/>
      <c r="H21" s="292"/>
      <c r="I21" s="292"/>
      <c r="J21" s="292"/>
      <c r="K21" s="292"/>
      <c r="L21" s="292"/>
      <c r="M21" s="292"/>
      <c r="N21" s="292"/>
      <c r="O21" s="287"/>
      <c r="P21" s="287"/>
      <c r="Q21" s="293"/>
      <c r="R21" s="294"/>
      <c r="S21" s="294"/>
      <c r="T21" s="295"/>
      <c r="U21" s="293"/>
      <c r="V21" s="294"/>
      <c r="W21" s="294"/>
      <c r="X21" s="295"/>
      <c r="Y21" s="274" t="e">
        <f>U21/Q21</f>
        <v>#DIV/0!</v>
      </c>
      <c r="Z21" s="274"/>
      <c r="AA21" s="274"/>
      <c r="AB21" s="275"/>
    </row>
    <row r="22" spans="1:28" ht="14.25" customHeight="1" hidden="1" outlineLevel="1">
      <c r="A22" s="283"/>
      <c r="B22" s="284"/>
      <c r="C22" s="284"/>
      <c r="D22" s="284"/>
      <c r="E22" s="284"/>
      <c r="F22" s="284"/>
      <c r="G22" s="285"/>
      <c r="H22" s="285"/>
      <c r="I22" s="285"/>
      <c r="J22" s="285"/>
      <c r="K22" s="285"/>
      <c r="L22" s="285"/>
      <c r="M22" s="285"/>
      <c r="N22" s="286"/>
      <c r="O22" s="287"/>
      <c r="P22" s="287"/>
      <c r="Q22" s="287"/>
      <c r="R22" s="287"/>
      <c r="S22" s="287"/>
      <c r="T22" s="287"/>
      <c r="U22" s="287"/>
      <c r="V22" s="287"/>
      <c r="W22" s="287"/>
      <c r="X22" s="287"/>
      <c r="Y22" s="274" t="e">
        <f>U22/Q22</f>
        <v>#DIV/0!</v>
      </c>
      <c r="Z22" s="274"/>
      <c r="AA22" s="274"/>
      <c r="AB22" s="275"/>
    </row>
    <row r="23" spans="1:28" ht="14.25" customHeight="1" hidden="1" outlineLevel="1">
      <c r="A23" s="288"/>
      <c r="B23" s="289"/>
      <c r="C23" s="290"/>
      <c r="D23" s="291"/>
      <c r="E23" s="289"/>
      <c r="F23" s="290"/>
      <c r="G23" s="286"/>
      <c r="H23" s="292"/>
      <c r="I23" s="292"/>
      <c r="J23" s="292"/>
      <c r="K23" s="292"/>
      <c r="L23" s="292"/>
      <c r="M23" s="292"/>
      <c r="N23" s="292"/>
      <c r="O23" s="287"/>
      <c r="P23" s="287"/>
      <c r="Q23" s="293"/>
      <c r="R23" s="294"/>
      <c r="S23" s="294"/>
      <c r="T23" s="295"/>
      <c r="U23" s="293"/>
      <c r="V23" s="294"/>
      <c r="W23" s="294"/>
      <c r="X23" s="295"/>
      <c r="Y23" s="274" t="e">
        <f t="shared" si="1"/>
        <v>#DIV/0!</v>
      </c>
      <c r="Z23" s="274"/>
      <c r="AA23" s="274"/>
      <c r="AB23" s="275"/>
    </row>
    <row r="24" spans="1:28" ht="14.25" customHeight="1" hidden="1" outlineLevel="1">
      <c r="A24" s="288"/>
      <c r="B24" s="289"/>
      <c r="C24" s="290"/>
      <c r="D24" s="291"/>
      <c r="E24" s="289"/>
      <c r="F24" s="290"/>
      <c r="G24" s="286"/>
      <c r="H24" s="292"/>
      <c r="I24" s="292"/>
      <c r="J24" s="292"/>
      <c r="K24" s="292"/>
      <c r="L24" s="292"/>
      <c r="M24" s="292"/>
      <c r="N24" s="292"/>
      <c r="O24" s="287"/>
      <c r="P24" s="287"/>
      <c r="Q24" s="293"/>
      <c r="R24" s="294"/>
      <c r="S24" s="294"/>
      <c r="T24" s="295"/>
      <c r="U24" s="293"/>
      <c r="V24" s="294"/>
      <c r="W24" s="294"/>
      <c r="X24" s="295"/>
      <c r="Y24" s="274" t="e">
        <f>U24/Q24</f>
        <v>#DIV/0!</v>
      </c>
      <c r="Z24" s="274"/>
      <c r="AA24" s="274"/>
      <c r="AB24" s="275"/>
    </row>
    <row r="25" spans="1:28" ht="14.25" customHeight="1" hidden="1" outlineLevel="1">
      <c r="A25" s="283"/>
      <c r="B25" s="284"/>
      <c r="C25" s="284"/>
      <c r="D25" s="284"/>
      <c r="E25" s="284"/>
      <c r="F25" s="284"/>
      <c r="G25" s="285"/>
      <c r="H25" s="285"/>
      <c r="I25" s="285"/>
      <c r="J25" s="285"/>
      <c r="K25" s="285"/>
      <c r="L25" s="285"/>
      <c r="M25" s="285"/>
      <c r="N25" s="286"/>
      <c r="O25" s="287"/>
      <c r="P25" s="287"/>
      <c r="Q25" s="287"/>
      <c r="R25" s="287"/>
      <c r="S25" s="287"/>
      <c r="T25" s="287"/>
      <c r="U25" s="287"/>
      <c r="V25" s="287"/>
      <c r="W25" s="287"/>
      <c r="X25" s="287"/>
      <c r="Y25" s="274" t="e">
        <f>U25/Q25</f>
        <v>#DIV/0!</v>
      </c>
      <c r="Z25" s="274"/>
      <c r="AA25" s="274"/>
      <c r="AB25" s="275"/>
    </row>
    <row r="26" spans="1:29" ht="24" customHeight="1" collapsed="1">
      <c r="A26" s="276"/>
      <c r="B26" s="277"/>
      <c r="C26" s="277"/>
      <c r="D26" s="277"/>
      <c r="E26" s="277"/>
      <c r="F26" s="277"/>
      <c r="G26" s="278" t="s">
        <v>5</v>
      </c>
      <c r="H26" s="279"/>
      <c r="I26" s="279"/>
      <c r="J26" s="279"/>
      <c r="K26" s="279"/>
      <c r="L26" s="279"/>
      <c r="M26" s="279"/>
      <c r="N26" s="279"/>
      <c r="O26" s="280">
        <f>O10+O11+O12+O13+O14+O15+O16</f>
        <v>64735078</v>
      </c>
      <c r="P26" s="280"/>
      <c r="Q26" s="280">
        <f>SUM(Q10:T17)</f>
        <v>83804556</v>
      </c>
      <c r="R26" s="280"/>
      <c r="S26" s="280"/>
      <c r="T26" s="280"/>
      <c r="U26" s="280">
        <f>SUM(U10:X17)</f>
        <v>67235235.69</v>
      </c>
      <c r="V26" s="280"/>
      <c r="W26" s="280"/>
      <c r="X26" s="280"/>
      <c r="Y26" s="281">
        <f>U26/Q26</f>
        <v>0.802286163177095</v>
      </c>
      <c r="Z26" s="281"/>
      <c r="AA26" s="281"/>
      <c r="AB26" s="282"/>
      <c r="AC26" s="12"/>
    </row>
    <row r="27" spans="1:28" ht="12" customHeight="1">
      <c r="A27" s="41"/>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46"/>
    </row>
    <row r="28" spans="1:28" ht="18" customHeight="1">
      <c r="A28" s="263" t="s">
        <v>10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5"/>
    </row>
    <row r="29" spans="1:28" ht="11.25" customHeight="1">
      <c r="A29" s="41"/>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46"/>
    </row>
    <row r="30" spans="1:29" ht="18" customHeight="1">
      <c r="A30" s="266" t="s">
        <v>13</v>
      </c>
      <c r="B30" s="267"/>
      <c r="C30" s="267"/>
      <c r="D30" s="267"/>
      <c r="E30" s="267"/>
      <c r="F30" s="267"/>
      <c r="G30" s="267"/>
      <c r="H30" s="267"/>
      <c r="I30" s="267"/>
      <c r="J30" s="268" t="s">
        <v>81</v>
      </c>
      <c r="K30" s="269"/>
      <c r="L30" s="269"/>
      <c r="M30" s="270"/>
      <c r="N30" s="271" t="s">
        <v>80</v>
      </c>
      <c r="O30" s="272"/>
      <c r="P30" s="272"/>
      <c r="Q30" s="272"/>
      <c r="R30" s="272"/>
      <c r="S30" s="272"/>
      <c r="T30" s="272"/>
      <c r="U30" s="272"/>
      <c r="V30" s="272"/>
      <c r="W30" s="272"/>
      <c r="X30" s="272"/>
      <c r="Y30" s="272"/>
      <c r="Z30" s="272"/>
      <c r="AA30" s="272"/>
      <c r="AB30" s="273"/>
      <c r="AC30" s="12"/>
    </row>
    <row r="31" spans="1:29" ht="18.75" customHeight="1">
      <c r="A31" s="254" t="s">
        <v>12</v>
      </c>
      <c r="B31" s="255"/>
      <c r="C31" s="255"/>
      <c r="D31" s="255"/>
      <c r="E31" s="255"/>
      <c r="F31" s="255"/>
      <c r="G31" s="255"/>
      <c r="H31" s="255"/>
      <c r="I31" s="255"/>
      <c r="J31" s="256" t="s">
        <v>82</v>
      </c>
      <c r="K31" s="257"/>
      <c r="L31" s="257"/>
      <c r="M31" s="257"/>
      <c r="N31" s="257"/>
      <c r="O31" s="257"/>
      <c r="P31" s="257"/>
      <c r="Q31" s="257"/>
      <c r="R31" s="257"/>
      <c r="S31" s="257"/>
      <c r="T31" s="257"/>
      <c r="U31" s="257"/>
      <c r="V31" s="257"/>
      <c r="W31" s="257"/>
      <c r="X31" s="257"/>
      <c r="Y31" s="257"/>
      <c r="Z31" s="257"/>
      <c r="AA31" s="257"/>
      <c r="AB31" s="259"/>
      <c r="AC31" s="12"/>
    </row>
    <row r="32" spans="1:29" ht="50.25" customHeight="1">
      <c r="A32" s="254" t="s">
        <v>143</v>
      </c>
      <c r="B32" s="255"/>
      <c r="C32" s="255"/>
      <c r="D32" s="255"/>
      <c r="E32" s="255"/>
      <c r="F32" s="255"/>
      <c r="G32" s="255"/>
      <c r="H32" s="255"/>
      <c r="I32" s="255"/>
      <c r="J32" s="256" t="s">
        <v>222</v>
      </c>
      <c r="K32" s="257"/>
      <c r="L32" s="257"/>
      <c r="M32" s="257"/>
      <c r="N32" s="257"/>
      <c r="O32" s="258" t="s">
        <v>40</v>
      </c>
      <c r="P32" s="258"/>
      <c r="Q32" s="258"/>
      <c r="R32" s="258"/>
      <c r="S32" s="257" t="s">
        <v>223</v>
      </c>
      <c r="T32" s="257"/>
      <c r="U32" s="257"/>
      <c r="V32" s="257"/>
      <c r="W32" s="257"/>
      <c r="X32" s="257"/>
      <c r="Y32" s="257"/>
      <c r="Z32" s="257"/>
      <c r="AA32" s="257"/>
      <c r="AB32" s="259"/>
      <c r="AC32" s="12"/>
    </row>
    <row r="33" spans="1:29" ht="128.25" customHeight="1">
      <c r="A33" s="254" t="s">
        <v>30</v>
      </c>
      <c r="B33" s="255"/>
      <c r="C33" s="255"/>
      <c r="D33" s="255"/>
      <c r="E33" s="255"/>
      <c r="F33" s="255"/>
      <c r="G33" s="255"/>
      <c r="H33" s="255"/>
      <c r="I33" s="255"/>
      <c r="J33" s="260" t="s">
        <v>221</v>
      </c>
      <c r="K33" s="261"/>
      <c r="L33" s="261"/>
      <c r="M33" s="261"/>
      <c r="N33" s="261"/>
      <c r="O33" s="261"/>
      <c r="P33" s="261"/>
      <c r="Q33" s="261"/>
      <c r="R33" s="261"/>
      <c r="S33" s="261"/>
      <c r="T33" s="261"/>
      <c r="U33" s="261"/>
      <c r="V33" s="261"/>
      <c r="W33" s="261"/>
      <c r="X33" s="261"/>
      <c r="Y33" s="261"/>
      <c r="Z33" s="261"/>
      <c r="AA33" s="261"/>
      <c r="AB33" s="262"/>
      <c r="AC33" s="12"/>
    </row>
    <row r="34" spans="1:29" ht="271.5" customHeight="1">
      <c r="A34" s="247" t="s">
        <v>31</v>
      </c>
      <c r="B34" s="248"/>
      <c r="C34" s="248"/>
      <c r="D34" s="248"/>
      <c r="E34" s="248"/>
      <c r="F34" s="248"/>
      <c r="G34" s="248"/>
      <c r="H34" s="248"/>
      <c r="I34" s="248"/>
      <c r="J34" s="249" t="s">
        <v>218</v>
      </c>
      <c r="K34" s="250"/>
      <c r="L34" s="250"/>
      <c r="M34" s="250"/>
      <c r="N34" s="250"/>
      <c r="O34" s="250"/>
      <c r="P34" s="250"/>
      <c r="Q34" s="250"/>
      <c r="R34" s="250"/>
      <c r="S34" s="250"/>
      <c r="T34" s="250"/>
      <c r="U34" s="250"/>
      <c r="V34" s="250"/>
      <c r="W34" s="250"/>
      <c r="X34" s="250"/>
      <c r="Y34" s="250"/>
      <c r="Z34" s="250"/>
      <c r="AA34" s="250"/>
      <c r="AB34" s="251"/>
      <c r="AC34" s="12"/>
    </row>
    <row r="35" spans="1:28" ht="8.25" customHeight="1">
      <c r="A35" s="48"/>
      <c r="B35" s="34"/>
      <c r="C35" s="34"/>
      <c r="D35" s="34"/>
      <c r="E35" s="34"/>
      <c r="F35" s="34"/>
      <c r="G35" s="34"/>
      <c r="H35" s="34"/>
      <c r="I35" s="34"/>
      <c r="J35" s="35"/>
      <c r="K35" s="35"/>
      <c r="L35" s="35"/>
      <c r="M35" s="35"/>
      <c r="N35" s="35"/>
      <c r="O35" s="35"/>
      <c r="P35" s="35"/>
      <c r="Q35" s="35"/>
      <c r="R35" s="35"/>
      <c r="S35" s="35"/>
      <c r="T35" s="35"/>
      <c r="U35" s="35"/>
      <c r="V35" s="35"/>
      <c r="W35" s="35"/>
      <c r="X35" s="35"/>
      <c r="Y35" s="35"/>
      <c r="Z35" s="35"/>
      <c r="AA35" s="35"/>
      <c r="AB35" s="49"/>
    </row>
    <row r="36" spans="1:28" ht="20.25" customHeight="1">
      <c r="A36" s="146" t="s">
        <v>15</v>
      </c>
      <c r="B36" s="147"/>
      <c r="C36" s="147"/>
      <c r="D36" s="148" t="s">
        <v>147</v>
      </c>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9"/>
    </row>
    <row r="37" spans="1:28" ht="36" customHeight="1">
      <c r="A37" s="146" t="s">
        <v>16</v>
      </c>
      <c r="B37" s="147"/>
      <c r="C37" s="147"/>
      <c r="D37" s="147"/>
      <c r="E37" s="147"/>
      <c r="F37" s="147"/>
      <c r="G37" s="147"/>
      <c r="H37" s="147"/>
      <c r="I37" s="147"/>
      <c r="J37" s="147"/>
      <c r="K37" s="147"/>
      <c r="L37" s="147"/>
      <c r="M37" s="147"/>
      <c r="N37" s="147"/>
      <c r="O37" s="154" t="s">
        <v>226</v>
      </c>
      <c r="P37" s="153"/>
      <c r="Q37" s="252" t="s">
        <v>148</v>
      </c>
      <c r="R37" s="252"/>
      <c r="S37" s="252"/>
      <c r="T37" s="252" t="s">
        <v>149</v>
      </c>
      <c r="U37" s="252"/>
      <c r="V37" s="252"/>
      <c r="W37" s="252" t="s">
        <v>180</v>
      </c>
      <c r="X37" s="252"/>
      <c r="Y37" s="252"/>
      <c r="Z37" s="252" t="s">
        <v>181</v>
      </c>
      <c r="AA37" s="252"/>
      <c r="AB37" s="253"/>
    </row>
    <row r="38" spans="1:28" ht="27" customHeight="1">
      <c r="A38" s="127" t="s">
        <v>171</v>
      </c>
      <c r="B38" s="128"/>
      <c r="C38" s="128"/>
      <c r="D38" s="128"/>
      <c r="E38" s="128"/>
      <c r="F38" s="128"/>
      <c r="G38" s="128"/>
      <c r="H38" s="128"/>
      <c r="I38" s="128"/>
      <c r="J38" s="128"/>
      <c r="K38" s="128"/>
      <c r="L38" s="128"/>
      <c r="M38" s="128"/>
      <c r="N38" s="128"/>
      <c r="O38" s="130" t="s">
        <v>225</v>
      </c>
      <c r="P38" s="132"/>
      <c r="Q38" s="130" t="s">
        <v>172</v>
      </c>
      <c r="R38" s="131"/>
      <c r="S38" s="132"/>
      <c r="T38" s="130" t="s">
        <v>173</v>
      </c>
      <c r="U38" s="131"/>
      <c r="V38" s="132"/>
      <c r="W38" s="130" t="s">
        <v>190</v>
      </c>
      <c r="X38" s="131"/>
      <c r="Y38" s="132"/>
      <c r="Z38" s="130" t="s">
        <v>191</v>
      </c>
      <c r="AA38" s="131"/>
      <c r="AB38" s="139"/>
    </row>
    <row r="39" spans="1:28" ht="15" customHeight="1">
      <c r="A39" s="142" t="s">
        <v>20</v>
      </c>
      <c r="B39" s="143"/>
      <c r="C39" s="143"/>
      <c r="D39" s="143"/>
      <c r="E39" s="143"/>
      <c r="F39" s="143"/>
      <c r="G39" s="143"/>
      <c r="H39" s="143"/>
      <c r="I39" s="143"/>
      <c r="J39" s="143"/>
      <c r="K39" s="143"/>
      <c r="L39" s="143"/>
      <c r="M39" s="143"/>
      <c r="N39" s="143"/>
      <c r="O39" s="133"/>
      <c r="P39" s="135"/>
      <c r="Q39" s="133"/>
      <c r="R39" s="134"/>
      <c r="S39" s="135"/>
      <c r="T39" s="133"/>
      <c r="U39" s="134"/>
      <c r="V39" s="135"/>
      <c r="W39" s="133"/>
      <c r="X39" s="134"/>
      <c r="Y39" s="135"/>
      <c r="Z39" s="133"/>
      <c r="AA39" s="134"/>
      <c r="AB39" s="140"/>
    </row>
    <row r="40" spans="1:28" ht="15" customHeight="1">
      <c r="A40" s="142" t="s">
        <v>195</v>
      </c>
      <c r="B40" s="143"/>
      <c r="C40" s="143"/>
      <c r="D40" s="143"/>
      <c r="E40" s="143"/>
      <c r="F40" s="143"/>
      <c r="G40" s="143"/>
      <c r="H40" s="143"/>
      <c r="I40" s="143"/>
      <c r="J40" s="143"/>
      <c r="K40" s="143"/>
      <c r="L40" s="143"/>
      <c r="M40" s="143"/>
      <c r="N40" s="143"/>
      <c r="O40" s="133"/>
      <c r="P40" s="135"/>
      <c r="Q40" s="133"/>
      <c r="R40" s="134"/>
      <c r="S40" s="135"/>
      <c r="T40" s="133"/>
      <c r="U40" s="134"/>
      <c r="V40" s="135"/>
      <c r="W40" s="133"/>
      <c r="X40" s="134"/>
      <c r="Y40" s="135"/>
      <c r="Z40" s="133"/>
      <c r="AA40" s="134"/>
      <c r="AB40" s="140"/>
    </row>
    <row r="41" spans="1:28" ht="15" customHeight="1">
      <c r="A41" s="144" t="s">
        <v>22</v>
      </c>
      <c r="B41" s="145"/>
      <c r="C41" s="145"/>
      <c r="D41" s="145"/>
      <c r="E41" s="145"/>
      <c r="F41" s="145"/>
      <c r="G41" s="145"/>
      <c r="H41" s="145"/>
      <c r="I41" s="145"/>
      <c r="J41" s="145"/>
      <c r="K41" s="145"/>
      <c r="L41" s="145"/>
      <c r="M41" s="145"/>
      <c r="N41" s="145"/>
      <c r="O41" s="136"/>
      <c r="P41" s="138"/>
      <c r="Q41" s="136"/>
      <c r="R41" s="137"/>
      <c r="S41" s="138"/>
      <c r="T41" s="136"/>
      <c r="U41" s="137"/>
      <c r="V41" s="138"/>
      <c r="W41" s="136"/>
      <c r="X41" s="137"/>
      <c r="Y41" s="138"/>
      <c r="Z41" s="136"/>
      <c r="AA41" s="137"/>
      <c r="AB41" s="141"/>
    </row>
    <row r="42" spans="1:28" ht="26.25" customHeight="1">
      <c r="A42" s="127" t="s">
        <v>174</v>
      </c>
      <c r="B42" s="128"/>
      <c r="C42" s="128"/>
      <c r="D42" s="128"/>
      <c r="E42" s="128"/>
      <c r="F42" s="128"/>
      <c r="G42" s="128"/>
      <c r="H42" s="128"/>
      <c r="I42" s="128"/>
      <c r="J42" s="128"/>
      <c r="K42" s="128"/>
      <c r="L42" s="128"/>
      <c r="M42" s="128"/>
      <c r="N42" s="128"/>
      <c r="O42" s="130" t="s">
        <v>225</v>
      </c>
      <c r="P42" s="132"/>
      <c r="Q42" s="130" t="s">
        <v>172</v>
      </c>
      <c r="R42" s="131"/>
      <c r="S42" s="132"/>
      <c r="T42" s="130" t="s">
        <v>175</v>
      </c>
      <c r="U42" s="131"/>
      <c r="V42" s="132"/>
      <c r="W42" s="130" t="s">
        <v>192</v>
      </c>
      <c r="X42" s="131"/>
      <c r="Y42" s="132"/>
      <c r="Z42" s="130" t="s">
        <v>193</v>
      </c>
      <c r="AA42" s="131"/>
      <c r="AB42" s="139"/>
    </row>
    <row r="43" spans="1:28" ht="15" customHeight="1">
      <c r="A43" s="142" t="s">
        <v>43</v>
      </c>
      <c r="B43" s="143"/>
      <c r="C43" s="143"/>
      <c r="D43" s="143"/>
      <c r="E43" s="143"/>
      <c r="F43" s="143"/>
      <c r="G43" s="143"/>
      <c r="H43" s="143"/>
      <c r="I43" s="143"/>
      <c r="J43" s="143"/>
      <c r="K43" s="143"/>
      <c r="L43" s="143"/>
      <c r="M43" s="143"/>
      <c r="N43" s="143"/>
      <c r="O43" s="133"/>
      <c r="P43" s="135"/>
      <c r="Q43" s="133"/>
      <c r="R43" s="134"/>
      <c r="S43" s="135"/>
      <c r="T43" s="133"/>
      <c r="U43" s="134"/>
      <c r="V43" s="135"/>
      <c r="W43" s="133"/>
      <c r="X43" s="134"/>
      <c r="Y43" s="135"/>
      <c r="Z43" s="133"/>
      <c r="AA43" s="134"/>
      <c r="AB43" s="140"/>
    </row>
    <row r="44" spans="1:28" ht="21.75" customHeight="1">
      <c r="A44" s="142" t="s">
        <v>176</v>
      </c>
      <c r="B44" s="143"/>
      <c r="C44" s="143"/>
      <c r="D44" s="143"/>
      <c r="E44" s="143"/>
      <c r="F44" s="143"/>
      <c r="G44" s="143"/>
      <c r="H44" s="143"/>
      <c r="I44" s="143"/>
      <c r="J44" s="143"/>
      <c r="K44" s="143"/>
      <c r="L44" s="143"/>
      <c r="M44" s="143"/>
      <c r="N44" s="143"/>
      <c r="O44" s="133"/>
      <c r="P44" s="135"/>
      <c r="Q44" s="133"/>
      <c r="R44" s="134"/>
      <c r="S44" s="135"/>
      <c r="T44" s="133"/>
      <c r="U44" s="134"/>
      <c r="V44" s="135"/>
      <c r="W44" s="133"/>
      <c r="X44" s="134"/>
      <c r="Y44" s="135"/>
      <c r="Z44" s="133"/>
      <c r="AA44" s="134"/>
      <c r="AB44" s="140"/>
    </row>
    <row r="45" spans="1:28" ht="29.25" customHeight="1">
      <c r="A45" s="144" t="s">
        <v>194</v>
      </c>
      <c r="B45" s="145"/>
      <c r="C45" s="145"/>
      <c r="D45" s="145"/>
      <c r="E45" s="145"/>
      <c r="F45" s="145"/>
      <c r="G45" s="145"/>
      <c r="H45" s="145"/>
      <c r="I45" s="145"/>
      <c r="J45" s="145"/>
      <c r="K45" s="145"/>
      <c r="L45" s="145"/>
      <c r="M45" s="145"/>
      <c r="N45" s="145"/>
      <c r="O45" s="136"/>
      <c r="P45" s="138"/>
      <c r="Q45" s="136"/>
      <c r="R45" s="137"/>
      <c r="S45" s="138"/>
      <c r="T45" s="136"/>
      <c r="U45" s="137"/>
      <c r="V45" s="138"/>
      <c r="W45" s="136"/>
      <c r="X45" s="137"/>
      <c r="Y45" s="138"/>
      <c r="Z45" s="136"/>
      <c r="AA45" s="137"/>
      <c r="AB45" s="141"/>
    </row>
    <row r="46" spans="1:28" ht="14.25" customHeight="1">
      <c r="A46" s="52"/>
      <c r="B46" s="36"/>
      <c r="C46" s="36"/>
      <c r="D46" s="36"/>
      <c r="E46" s="36"/>
      <c r="F46" s="36"/>
      <c r="G46" s="36"/>
      <c r="H46" s="36"/>
      <c r="I46" s="36"/>
      <c r="J46" s="36"/>
      <c r="K46" s="36"/>
      <c r="L46" s="36"/>
      <c r="M46" s="36"/>
      <c r="N46" s="36"/>
      <c r="O46" s="32"/>
      <c r="P46" s="32"/>
      <c r="Q46" s="32"/>
      <c r="R46" s="32"/>
      <c r="S46" s="32"/>
      <c r="T46" s="32"/>
      <c r="U46" s="32"/>
      <c r="V46" s="32"/>
      <c r="W46" s="32"/>
      <c r="X46" s="32"/>
      <c r="Y46" s="32"/>
      <c r="Z46" s="32"/>
      <c r="AA46" s="32"/>
      <c r="AB46" s="50"/>
    </row>
    <row r="47" spans="1:28" ht="20.25" customHeight="1" outlineLevel="1">
      <c r="A47" s="146" t="s">
        <v>23</v>
      </c>
      <c r="B47" s="147"/>
      <c r="C47" s="147"/>
      <c r="D47" s="148" t="s">
        <v>144</v>
      </c>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9"/>
    </row>
    <row r="48" spans="1:28" ht="36" customHeight="1" outlineLevel="1">
      <c r="A48" s="146" t="s">
        <v>16</v>
      </c>
      <c r="B48" s="147"/>
      <c r="C48" s="147"/>
      <c r="D48" s="147"/>
      <c r="E48" s="147"/>
      <c r="F48" s="147"/>
      <c r="G48" s="147"/>
      <c r="H48" s="147"/>
      <c r="I48" s="147"/>
      <c r="J48" s="147"/>
      <c r="K48" s="147"/>
      <c r="L48" s="147"/>
      <c r="M48" s="147"/>
      <c r="N48" s="147"/>
      <c r="O48" s="154" t="s">
        <v>226</v>
      </c>
      <c r="P48" s="153"/>
      <c r="Q48" s="252" t="s">
        <v>17</v>
      </c>
      <c r="R48" s="252"/>
      <c r="S48" s="252"/>
      <c r="T48" s="252" t="s">
        <v>18</v>
      </c>
      <c r="U48" s="252"/>
      <c r="V48" s="252"/>
      <c r="W48" s="252" t="s">
        <v>180</v>
      </c>
      <c r="X48" s="252"/>
      <c r="Y48" s="252"/>
      <c r="Z48" s="252" t="s">
        <v>181</v>
      </c>
      <c r="AA48" s="252"/>
      <c r="AB48" s="253"/>
    </row>
    <row r="49" spans="1:28" ht="33" customHeight="1" outlineLevel="1">
      <c r="A49" s="127" t="s">
        <v>145</v>
      </c>
      <c r="B49" s="128"/>
      <c r="C49" s="128"/>
      <c r="D49" s="128"/>
      <c r="E49" s="128"/>
      <c r="F49" s="128"/>
      <c r="G49" s="128"/>
      <c r="H49" s="128"/>
      <c r="I49" s="128"/>
      <c r="J49" s="128"/>
      <c r="K49" s="128"/>
      <c r="L49" s="128"/>
      <c r="M49" s="128"/>
      <c r="N49" s="128"/>
      <c r="O49" s="130" t="s">
        <v>225</v>
      </c>
      <c r="P49" s="132"/>
      <c r="Q49" s="130" t="s">
        <v>172</v>
      </c>
      <c r="R49" s="131"/>
      <c r="S49" s="132"/>
      <c r="T49" s="130" t="s">
        <v>206</v>
      </c>
      <c r="U49" s="131"/>
      <c r="V49" s="132"/>
      <c r="W49" s="130" t="s">
        <v>207</v>
      </c>
      <c r="X49" s="131"/>
      <c r="Y49" s="132"/>
      <c r="Z49" s="72" t="s">
        <v>208</v>
      </c>
      <c r="AA49" s="63"/>
      <c r="AB49" s="100"/>
    </row>
    <row r="50" spans="1:28" ht="15" customHeight="1" outlineLevel="1">
      <c r="A50" s="142" t="s">
        <v>20</v>
      </c>
      <c r="B50" s="143"/>
      <c r="C50" s="143"/>
      <c r="D50" s="143"/>
      <c r="E50" s="143"/>
      <c r="F50" s="143"/>
      <c r="G50" s="143"/>
      <c r="H50" s="143"/>
      <c r="I50" s="143"/>
      <c r="J50" s="143"/>
      <c r="K50" s="143"/>
      <c r="L50" s="143"/>
      <c r="M50" s="143"/>
      <c r="N50" s="143"/>
      <c r="O50" s="133"/>
      <c r="P50" s="135"/>
      <c r="Q50" s="133"/>
      <c r="R50" s="134"/>
      <c r="S50" s="135"/>
      <c r="T50" s="133"/>
      <c r="U50" s="134"/>
      <c r="V50" s="135"/>
      <c r="W50" s="133"/>
      <c r="X50" s="134"/>
      <c r="Y50" s="135"/>
      <c r="Z50" s="73"/>
      <c r="AA50" s="65"/>
      <c r="AB50" s="101"/>
    </row>
    <row r="51" spans="1:28" ht="27" customHeight="1" outlineLevel="1">
      <c r="A51" s="142" t="s">
        <v>146</v>
      </c>
      <c r="B51" s="143"/>
      <c r="C51" s="143"/>
      <c r="D51" s="143"/>
      <c r="E51" s="143"/>
      <c r="F51" s="143"/>
      <c r="G51" s="143"/>
      <c r="H51" s="143"/>
      <c r="I51" s="143"/>
      <c r="J51" s="143"/>
      <c r="K51" s="143"/>
      <c r="L51" s="143"/>
      <c r="M51" s="143"/>
      <c r="N51" s="143"/>
      <c r="O51" s="133"/>
      <c r="P51" s="135"/>
      <c r="Q51" s="133"/>
      <c r="R51" s="134"/>
      <c r="S51" s="135"/>
      <c r="T51" s="133"/>
      <c r="U51" s="134"/>
      <c r="V51" s="135"/>
      <c r="W51" s="133"/>
      <c r="X51" s="134"/>
      <c r="Y51" s="135"/>
      <c r="Z51" s="73"/>
      <c r="AA51" s="65"/>
      <c r="AB51" s="101"/>
    </row>
    <row r="52" spans="1:28" ht="37.5" customHeight="1" outlineLevel="1">
      <c r="A52" s="144" t="s">
        <v>209</v>
      </c>
      <c r="B52" s="145"/>
      <c r="C52" s="145"/>
      <c r="D52" s="145"/>
      <c r="E52" s="145"/>
      <c r="F52" s="145"/>
      <c r="G52" s="145"/>
      <c r="H52" s="145"/>
      <c r="I52" s="145"/>
      <c r="J52" s="145"/>
      <c r="K52" s="145"/>
      <c r="L52" s="145"/>
      <c r="M52" s="145"/>
      <c r="N52" s="145"/>
      <c r="O52" s="136"/>
      <c r="P52" s="138"/>
      <c r="Q52" s="136"/>
      <c r="R52" s="137"/>
      <c r="S52" s="138"/>
      <c r="T52" s="136"/>
      <c r="U52" s="137"/>
      <c r="V52" s="138"/>
      <c r="W52" s="136"/>
      <c r="X52" s="137"/>
      <c r="Y52" s="138"/>
      <c r="Z52" s="74"/>
      <c r="AA52" s="67"/>
      <c r="AB52" s="102"/>
    </row>
    <row r="53" spans="1:28" ht="15" customHeight="1" hidden="1" outlineLevel="1">
      <c r="A53" s="41"/>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46"/>
    </row>
    <row r="54" spans="1:28" ht="15" customHeight="1" hidden="1" outlineLevel="1">
      <c r="A54" s="41"/>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46"/>
    </row>
    <row r="55" spans="1:28" ht="15" customHeight="1" hidden="1" outlineLevel="1">
      <c r="A55" s="41"/>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46"/>
    </row>
    <row r="56" spans="1:28" ht="15" customHeight="1" hidden="1" outlineLevel="1">
      <c r="A56" s="41"/>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46"/>
    </row>
    <row r="57" spans="1:28" ht="15" customHeight="1" hidden="1" outlineLevel="1">
      <c r="A57" s="41"/>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46"/>
    </row>
    <row r="58" spans="1:28" ht="15" customHeight="1" hidden="1" outlineLevel="1">
      <c r="A58" s="41"/>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46"/>
    </row>
    <row r="59" spans="1:28" ht="15" customHeight="1" hidden="1" outlineLevel="1">
      <c r="A59" s="41"/>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46"/>
    </row>
    <row r="60" spans="1:28" ht="23.25" customHeight="1" hidden="1" outlineLevel="1">
      <c r="A60" s="41"/>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46"/>
    </row>
    <row r="61" spans="1:28" ht="14.25" customHeight="1" hidden="1" outlineLevel="1">
      <c r="A61" s="53"/>
      <c r="B61" s="16"/>
      <c r="C61" s="16"/>
      <c r="D61" s="16"/>
      <c r="E61" s="16"/>
      <c r="F61" s="16"/>
      <c r="G61" s="16"/>
      <c r="H61" s="16"/>
      <c r="I61" s="16"/>
      <c r="J61" s="16"/>
      <c r="K61" s="16"/>
      <c r="L61" s="16"/>
      <c r="M61" s="16"/>
      <c r="N61" s="16"/>
      <c r="O61" s="14"/>
      <c r="P61" s="14"/>
      <c r="Q61" s="14"/>
      <c r="R61" s="14"/>
      <c r="S61" s="14"/>
      <c r="T61" s="14"/>
      <c r="U61" s="14"/>
      <c r="V61" s="14"/>
      <c r="W61" s="14"/>
      <c r="X61" s="14"/>
      <c r="Y61" s="14"/>
      <c r="Z61" s="14"/>
      <c r="AA61" s="14"/>
      <c r="AB61" s="51"/>
    </row>
    <row r="62" spans="1:28" ht="20.25" customHeight="1" hidden="1" outlineLevel="1">
      <c r="A62" s="325" t="s">
        <v>42</v>
      </c>
      <c r="B62" s="326"/>
      <c r="C62" s="326"/>
      <c r="D62" s="327"/>
      <c r="E62" s="327"/>
      <c r="F62" s="327"/>
      <c r="G62" s="327"/>
      <c r="H62" s="327"/>
      <c r="I62" s="327"/>
      <c r="J62" s="327"/>
      <c r="K62" s="327"/>
      <c r="L62" s="327"/>
      <c r="M62" s="327"/>
      <c r="N62" s="327"/>
      <c r="O62" s="327"/>
      <c r="P62" s="327"/>
      <c r="Q62" s="327"/>
      <c r="R62" s="327"/>
      <c r="S62" s="327"/>
      <c r="T62" s="327"/>
      <c r="U62" s="327"/>
      <c r="V62" s="327"/>
      <c r="W62" s="327"/>
      <c r="X62" s="327"/>
      <c r="Y62" s="327"/>
      <c r="Z62" s="327"/>
      <c r="AA62" s="327"/>
      <c r="AB62" s="328"/>
    </row>
    <row r="63" spans="1:28" ht="36" customHeight="1" hidden="1" outlineLevel="1">
      <c r="A63" s="146" t="s">
        <v>16</v>
      </c>
      <c r="B63" s="147"/>
      <c r="C63" s="147"/>
      <c r="D63" s="147"/>
      <c r="E63" s="147"/>
      <c r="F63" s="147"/>
      <c r="G63" s="147"/>
      <c r="H63" s="147"/>
      <c r="I63" s="147"/>
      <c r="J63" s="147"/>
      <c r="K63" s="147"/>
      <c r="L63" s="147"/>
      <c r="M63" s="147"/>
      <c r="N63" s="147"/>
      <c r="O63" s="154"/>
      <c r="P63" s="153"/>
      <c r="Q63" s="252" t="s">
        <v>17</v>
      </c>
      <c r="R63" s="252"/>
      <c r="S63" s="252"/>
      <c r="T63" s="252" t="s">
        <v>18</v>
      </c>
      <c r="U63" s="252"/>
      <c r="V63" s="252"/>
      <c r="W63" s="252" t="s">
        <v>32</v>
      </c>
      <c r="X63" s="252"/>
      <c r="Y63" s="252"/>
      <c r="Z63" s="252" t="s">
        <v>34</v>
      </c>
      <c r="AA63" s="252"/>
      <c r="AB63" s="253"/>
    </row>
    <row r="64" spans="1:28" ht="15" customHeight="1" hidden="1" outlineLevel="1">
      <c r="A64" s="127" t="s">
        <v>19</v>
      </c>
      <c r="B64" s="128"/>
      <c r="C64" s="128"/>
      <c r="D64" s="128"/>
      <c r="E64" s="128"/>
      <c r="F64" s="128"/>
      <c r="G64" s="128"/>
      <c r="H64" s="128"/>
      <c r="I64" s="128"/>
      <c r="J64" s="128"/>
      <c r="K64" s="128"/>
      <c r="L64" s="128"/>
      <c r="M64" s="128"/>
      <c r="N64" s="128"/>
      <c r="O64" s="131"/>
      <c r="P64" s="132"/>
      <c r="Q64" s="130"/>
      <c r="R64" s="131"/>
      <c r="S64" s="132"/>
      <c r="T64" s="130"/>
      <c r="U64" s="131"/>
      <c r="V64" s="132"/>
      <c r="W64" s="130"/>
      <c r="X64" s="131"/>
      <c r="Y64" s="132"/>
      <c r="Z64" s="130"/>
      <c r="AA64" s="131"/>
      <c r="AB64" s="139"/>
    </row>
    <row r="65" spans="1:28" ht="15" customHeight="1" hidden="1" outlineLevel="1">
      <c r="A65" s="142" t="s">
        <v>20</v>
      </c>
      <c r="B65" s="143"/>
      <c r="C65" s="143"/>
      <c r="D65" s="143"/>
      <c r="E65" s="143"/>
      <c r="F65" s="143"/>
      <c r="G65" s="143"/>
      <c r="H65" s="143"/>
      <c r="I65" s="143"/>
      <c r="J65" s="143"/>
      <c r="K65" s="143"/>
      <c r="L65" s="143"/>
      <c r="M65" s="143"/>
      <c r="N65" s="143"/>
      <c r="O65" s="134"/>
      <c r="P65" s="135"/>
      <c r="Q65" s="133"/>
      <c r="R65" s="134"/>
      <c r="S65" s="135"/>
      <c r="T65" s="133"/>
      <c r="U65" s="134"/>
      <c r="V65" s="135"/>
      <c r="W65" s="133"/>
      <c r="X65" s="134"/>
      <c r="Y65" s="135"/>
      <c r="Z65" s="133"/>
      <c r="AA65" s="134"/>
      <c r="AB65" s="140"/>
    </row>
    <row r="66" spans="1:28" ht="15" customHeight="1" hidden="1" outlineLevel="1">
      <c r="A66" s="142" t="s">
        <v>21</v>
      </c>
      <c r="B66" s="143"/>
      <c r="C66" s="143"/>
      <c r="D66" s="143"/>
      <c r="E66" s="143"/>
      <c r="F66" s="143"/>
      <c r="G66" s="143"/>
      <c r="H66" s="143"/>
      <c r="I66" s="143"/>
      <c r="J66" s="143"/>
      <c r="K66" s="143"/>
      <c r="L66" s="143"/>
      <c r="M66" s="143"/>
      <c r="N66" s="143"/>
      <c r="O66" s="134"/>
      <c r="P66" s="135"/>
      <c r="Q66" s="133"/>
      <c r="R66" s="134"/>
      <c r="S66" s="135"/>
      <c r="T66" s="133"/>
      <c r="U66" s="134"/>
      <c r="V66" s="135"/>
      <c r="W66" s="133"/>
      <c r="X66" s="134"/>
      <c r="Y66" s="135"/>
      <c r="Z66" s="133"/>
      <c r="AA66" s="134"/>
      <c r="AB66" s="140"/>
    </row>
    <row r="67" spans="1:28" ht="15" customHeight="1" hidden="1" outlineLevel="1">
      <c r="A67" s="144" t="s">
        <v>22</v>
      </c>
      <c r="B67" s="145"/>
      <c r="C67" s="145"/>
      <c r="D67" s="145"/>
      <c r="E67" s="145"/>
      <c r="F67" s="145"/>
      <c r="G67" s="145"/>
      <c r="H67" s="145"/>
      <c r="I67" s="145"/>
      <c r="J67" s="145"/>
      <c r="K67" s="145"/>
      <c r="L67" s="145"/>
      <c r="M67" s="145"/>
      <c r="N67" s="145"/>
      <c r="O67" s="137"/>
      <c r="P67" s="138"/>
      <c r="Q67" s="136"/>
      <c r="R67" s="137"/>
      <c r="S67" s="138"/>
      <c r="T67" s="136"/>
      <c r="U67" s="137"/>
      <c r="V67" s="138"/>
      <c r="W67" s="136"/>
      <c r="X67" s="137"/>
      <c r="Y67" s="138"/>
      <c r="Z67" s="136"/>
      <c r="AA67" s="137"/>
      <c r="AB67" s="141"/>
    </row>
    <row r="68" spans="1:28" ht="15" customHeight="1" hidden="1" outlineLevel="1">
      <c r="A68" s="127" t="s">
        <v>19</v>
      </c>
      <c r="B68" s="128"/>
      <c r="C68" s="128"/>
      <c r="D68" s="128"/>
      <c r="E68" s="128"/>
      <c r="F68" s="128"/>
      <c r="G68" s="128"/>
      <c r="H68" s="128"/>
      <c r="I68" s="128"/>
      <c r="J68" s="128"/>
      <c r="K68" s="128"/>
      <c r="L68" s="128"/>
      <c r="M68" s="128"/>
      <c r="N68" s="128"/>
      <c r="O68" s="131"/>
      <c r="P68" s="132"/>
      <c r="Q68" s="130"/>
      <c r="R68" s="131"/>
      <c r="S68" s="132"/>
      <c r="T68" s="130"/>
      <c r="U68" s="131"/>
      <c r="V68" s="132"/>
      <c r="W68" s="130"/>
      <c r="X68" s="131"/>
      <c r="Y68" s="132"/>
      <c r="Z68" s="130"/>
      <c r="AA68" s="131"/>
      <c r="AB68" s="139"/>
    </row>
    <row r="69" spans="1:28" ht="15" customHeight="1" hidden="1" outlineLevel="1">
      <c r="A69" s="142" t="s">
        <v>20</v>
      </c>
      <c r="B69" s="143"/>
      <c r="C69" s="143"/>
      <c r="D69" s="143"/>
      <c r="E69" s="143"/>
      <c r="F69" s="143"/>
      <c r="G69" s="143"/>
      <c r="H69" s="143"/>
      <c r="I69" s="143"/>
      <c r="J69" s="143"/>
      <c r="K69" s="143"/>
      <c r="L69" s="143"/>
      <c r="M69" s="143"/>
      <c r="N69" s="143"/>
      <c r="O69" s="134"/>
      <c r="P69" s="135"/>
      <c r="Q69" s="133"/>
      <c r="R69" s="134"/>
      <c r="S69" s="135"/>
      <c r="T69" s="133"/>
      <c r="U69" s="134"/>
      <c r="V69" s="135"/>
      <c r="W69" s="133"/>
      <c r="X69" s="134"/>
      <c r="Y69" s="135"/>
      <c r="Z69" s="133"/>
      <c r="AA69" s="134"/>
      <c r="AB69" s="140"/>
    </row>
    <row r="70" spans="1:28" ht="15" customHeight="1" hidden="1" outlineLevel="1">
      <c r="A70" s="142" t="s">
        <v>21</v>
      </c>
      <c r="B70" s="143"/>
      <c r="C70" s="143"/>
      <c r="D70" s="143"/>
      <c r="E70" s="143"/>
      <c r="F70" s="143"/>
      <c r="G70" s="143"/>
      <c r="H70" s="143"/>
      <c r="I70" s="143"/>
      <c r="J70" s="143"/>
      <c r="K70" s="143"/>
      <c r="L70" s="143"/>
      <c r="M70" s="143"/>
      <c r="N70" s="143"/>
      <c r="O70" s="134"/>
      <c r="P70" s="135"/>
      <c r="Q70" s="133"/>
      <c r="R70" s="134"/>
      <c r="S70" s="135"/>
      <c r="T70" s="133"/>
      <c r="U70" s="134"/>
      <c r="V70" s="135"/>
      <c r="W70" s="133"/>
      <c r="X70" s="134"/>
      <c r="Y70" s="135"/>
      <c r="Z70" s="133"/>
      <c r="AA70" s="134"/>
      <c r="AB70" s="140"/>
    </row>
    <row r="71" spans="1:28" ht="15" customHeight="1" outlineLevel="1">
      <c r="A71" s="144" t="s">
        <v>22</v>
      </c>
      <c r="B71" s="145"/>
      <c r="C71" s="145"/>
      <c r="D71" s="145"/>
      <c r="E71" s="145"/>
      <c r="F71" s="145"/>
      <c r="G71" s="145"/>
      <c r="H71" s="145"/>
      <c r="I71" s="145"/>
      <c r="J71" s="145"/>
      <c r="K71" s="145"/>
      <c r="L71" s="145"/>
      <c r="M71" s="145"/>
      <c r="N71" s="145"/>
      <c r="O71" s="137"/>
      <c r="P71" s="138"/>
      <c r="Q71" s="136"/>
      <c r="R71" s="137"/>
      <c r="S71" s="138"/>
      <c r="T71" s="136"/>
      <c r="U71" s="137"/>
      <c r="V71" s="138"/>
      <c r="W71" s="136"/>
      <c r="X71" s="137"/>
      <c r="Y71" s="138"/>
      <c r="Z71" s="136"/>
      <c r="AA71" s="137"/>
      <c r="AB71" s="141"/>
    </row>
    <row r="72" spans="1:28" ht="15" customHeight="1">
      <c r="A72" s="41"/>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46"/>
    </row>
    <row r="73" spans="1:28" ht="17.25" customHeight="1">
      <c r="A73" s="240" t="s">
        <v>14</v>
      </c>
      <c r="B73" s="241"/>
      <c r="C73" s="241"/>
      <c r="D73" s="241"/>
      <c r="E73" s="241"/>
      <c r="F73" s="241"/>
      <c r="G73" s="241"/>
      <c r="H73" s="241"/>
      <c r="I73" s="241"/>
      <c r="J73" s="242" t="s">
        <v>130</v>
      </c>
      <c r="K73" s="243"/>
      <c r="L73" s="243"/>
      <c r="M73" s="243"/>
      <c r="N73" s="176" t="s">
        <v>135</v>
      </c>
      <c r="O73" s="177"/>
      <c r="P73" s="177"/>
      <c r="Q73" s="177"/>
      <c r="R73" s="177"/>
      <c r="S73" s="177"/>
      <c r="T73" s="177"/>
      <c r="U73" s="177"/>
      <c r="V73" s="177"/>
      <c r="W73" s="177"/>
      <c r="X73" s="177"/>
      <c r="Y73" s="177"/>
      <c r="Z73" s="177"/>
      <c r="AA73" s="177"/>
      <c r="AB73" s="178"/>
    </row>
    <row r="74" spans="1:28" ht="18.75" customHeight="1">
      <c r="A74" s="244" t="s">
        <v>3</v>
      </c>
      <c r="B74" s="245"/>
      <c r="C74" s="245"/>
      <c r="D74" s="245"/>
      <c r="E74" s="245"/>
      <c r="F74" s="245"/>
      <c r="G74" s="245"/>
      <c r="H74" s="245"/>
      <c r="I74" s="245"/>
      <c r="J74" s="246" t="s">
        <v>85</v>
      </c>
      <c r="K74" s="179"/>
      <c r="L74" s="179"/>
      <c r="M74" s="179"/>
      <c r="N74" s="179"/>
      <c r="O74" s="180" t="s">
        <v>40</v>
      </c>
      <c r="P74" s="180"/>
      <c r="Q74" s="180"/>
      <c r="R74" s="180"/>
      <c r="S74" s="179" t="s">
        <v>86</v>
      </c>
      <c r="T74" s="179"/>
      <c r="U74" s="179"/>
      <c r="V74" s="179"/>
      <c r="W74" s="179"/>
      <c r="X74" s="179"/>
      <c r="Y74" s="179"/>
      <c r="Z74" s="179"/>
      <c r="AA74" s="179"/>
      <c r="AB74" s="181"/>
    </row>
    <row r="75" spans="1:28" ht="18.75" customHeight="1">
      <c r="A75" s="236" t="s">
        <v>11</v>
      </c>
      <c r="B75" s="237"/>
      <c r="C75" s="237"/>
      <c r="D75" s="237"/>
      <c r="E75" s="237"/>
      <c r="F75" s="237"/>
      <c r="G75" s="237"/>
      <c r="H75" s="237"/>
      <c r="I75" s="237"/>
      <c r="J75" s="238" t="s">
        <v>136</v>
      </c>
      <c r="K75" s="238"/>
      <c r="L75" s="238"/>
      <c r="M75" s="238"/>
      <c r="N75" s="238"/>
      <c r="O75" s="238"/>
      <c r="P75" s="238"/>
      <c r="Q75" s="238"/>
      <c r="R75" s="238"/>
      <c r="S75" s="238"/>
      <c r="T75" s="238"/>
      <c r="U75" s="238"/>
      <c r="V75" s="238"/>
      <c r="W75" s="238"/>
      <c r="X75" s="238"/>
      <c r="Y75" s="238"/>
      <c r="Z75" s="238"/>
      <c r="AA75" s="238"/>
      <c r="AB75" s="239"/>
    </row>
    <row r="76" spans="1:28" ht="66.75" customHeight="1">
      <c r="A76" s="189" t="s">
        <v>210</v>
      </c>
      <c r="B76" s="190"/>
      <c r="C76" s="190"/>
      <c r="D76" s="190"/>
      <c r="E76" s="190"/>
      <c r="F76" s="190"/>
      <c r="G76" s="190"/>
      <c r="H76" s="190"/>
      <c r="I76" s="190"/>
      <c r="J76" s="191" t="s">
        <v>142</v>
      </c>
      <c r="K76" s="191"/>
      <c r="L76" s="191"/>
      <c r="M76" s="191"/>
      <c r="N76" s="191"/>
      <c r="O76" s="191"/>
      <c r="P76" s="191"/>
      <c r="Q76" s="191"/>
      <c r="R76" s="191"/>
      <c r="S76" s="191"/>
      <c r="T76" s="191"/>
      <c r="U76" s="191"/>
      <c r="V76" s="191"/>
      <c r="W76" s="191"/>
      <c r="X76" s="191"/>
      <c r="Y76" s="191"/>
      <c r="Z76" s="191"/>
      <c r="AA76" s="191"/>
      <c r="AB76" s="192"/>
    </row>
    <row r="77" spans="1:28" ht="8.25" customHeight="1">
      <c r="A77" s="54"/>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55"/>
    </row>
    <row r="78" spans="1:28" ht="20.25" customHeight="1">
      <c r="A78" s="103" t="s">
        <v>15</v>
      </c>
      <c r="B78" s="104"/>
      <c r="C78" s="105"/>
      <c r="D78" s="193" t="s">
        <v>127</v>
      </c>
      <c r="E78" s="193"/>
      <c r="F78" s="193"/>
      <c r="G78" s="193"/>
      <c r="H78" s="193"/>
      <c r="I78" s="193"/>
      <c r="J78" s="193"/>
      <c r="K78" s="193"/>
      <c r="L78" s="193"/>
      <c r="M78" s="193"/>
      <c r="N78" s="193"/>
      <c r="O78" s="193"/>
      <c r="P78" s="193"/>
      <c r="Q78" s="193"/>
      <c r="R78" s="193"/>
      <c r="S78" s="193"/>
      <c r="T78" s="193"/>
      <c r="U78" s="193"/>
      <c r="V78" s="193"/>
      <c r="W78" s="193"/>
      <c r="X78" s="193"/>
      <c r="Y78" s="193"/>
      <c r="Z78" s="193"/>
      <c r="AA78" s="193"/>
      <c r="AB78" s="194"/>
    </row>
    <row r="79" spans="1:28" ht="36" customHeight="1">
      <c r="A79" s="182" t="s">
        <v>16</v>
      </c>
      <c r="B79" s="183"/>
      <c r="C79" s="183"/>
      <c r="D79" s="183"/>
      <c r="E79" s="183"/>
      <c r="F79" s="183"/>
      <c r="G79" s="183"/>
      <c r="H79" s="183"/>
      <c r="I79" s="183"/>
      <c r="J79" s="183"/>
      <c r="K79" s="183"/>
      <c r="L79" s="183"/>
      <c r="M79" s="183"/>
      <c r="N79" s="183"/>
      <c r="O79" s="154" t="s">
        <v>226</v>
      </c>
      <c r="P79" s="153"/>
      <c r="Q79" s="154" t="s">
        <v>17</v>
      </c>
      <c r="R79" s="152"/>
      <c r="S79" s="153"/>
      <c r="T79" s="154" t="s">
        <v>18</v>
      </c>
      <c r="U79" s="152"/>
      <c r="V79" s="153"/>
      <c r="W79" s="154" t="s">
        <v>180</v>
      </c>
      <c r="X79" s="152"/>
      <c r="Y79" s="153"/>
      <c r="Z79" s="252" t="s">
        <v>181</v>
      </c>
      <c r="AA79" s="252"/>
      <c r="AB79" s="253"/>
    </row>
    <row r="80" spans="1:28" ht="25.5" customHeight="1">
      <c r="A80" s="70" t="s">
        <v>137</v>
      </c>
      <c r="B80" s="71"/>
      <c r="C80" s="71"/>
      <c r="D80" s="71"/>
      <c r="E80" s="71"/>
      <c r="F80" s="71"/>
      <c r="G80" s="71"/>
      <c r="H80" s="71"/>
      <c r="I80" s="71"/>
      <c r="J80" s="71"/>
      <c r="K80" s="71"/>
      <c r="L80" s="71"/>
      <c r="M80" s="71"/>
      <c r="N80" s="71"/>
      <c r="O80" s="72" t="s">
        <v>225</v>
      </c>
      <c r="P80" s="64"/>
      <c r="Q80" s="72" t="s">
        <v>172</v>
      </c>
      <c r="R80" s="63"/>
      <c r="S80" s="64"/>
      <c r="T80" s="72" t="s">
        <v>202</v>
      </c>
      <c r="U80" s="63"/>
      <c r="V80" s="64"/>
      <c r="W80" s="72" t="s">
        <v>139</v>
      </c>
      <c r="X80" s="63"/>
      <c r="Y80" s="64"/>
      <c r="Z80" s="72" t="s">
        <v>203</v>
      </c>
      <c r="AA80" s="63"/>
      <c r="AB80" s="100"/>
    </row>
    <row r="81" spans="1:28" ht="43.5" customHeight="1">
      <c r="A81" s="96" t="s">
        <v>204</v>
      </c>
      <c r="B81" s="97"/>
      <c r="C81" s="97"/>
      <c r="D81" s="97"/>
      <c r="E81" s="97"/>
      <c r="F81" s="97"/>
      <c r="G81" s="97"/>
      <c r="H81" s="97"/>
      <c r="I81" s="97"/>
      <c r="J81" s="97"/>
      <c r="K81" s="97"/>
      <c r="L81" s="97"/>
      <c r="M81" s="97"/>
      <c r="N81" s="97"/>
      <c r="O81" s="73"/>
      <c r="P81" s="66"/>
      <c r="Q81" s="73"/>
      <c r="R81" s="65"/>
      <c r="S81" s="66"/>
      <c r="T81" s="73"/>
      <c r="U81" s="65"/>
      <c r="V81" s="66"/>
      <c r="W81" s="73"/>
      <c r="X81" s="65"/>
      <c r="Y81" s="66"/>
      <c r="Z81" s="73"/>
      <c r="AA81" s="65"/>
      <c r="AB81" s="101"/>
    </row>
    <row r="82" spans="1:28" ht="15" customHeight="1">
      <c r="A82" s="96" t="s">
        <v>134</v>
      </c>
      <c r="B82" s="97"/>
      <c r="C82" s="97"/>
      <c r="D82" s="97"/>
      <c r="E82" s="97"/>
      <c r="F82" s="97"/>
      <c r="G82" s="97"/>
      <c r="H82" s="97"/>
      <c r="I82" s="97"/>
      <c r="J82" s="97"/>
      <c r="K82" s="97"/>
      <c r="L82" s="97"/>
      <c r="M82" s="97"/>
      <c r="N82" s="97"/>
      <c r="O82" s="73"/>
      <c r="P82" s="66"/>
      <c r="Q82" s="73"/>
      <c r="R82" s="65"/>
      <c r="S82" s="66"/>
      <c r="T82" s="73"/>
      <c r="U82" s="65"/>
      <c r="V82" s="66"/>
      <c r="W82" s="73"/>
      <c r="X82" s="65"/>
      <c r="Y82" s="66"/>
      <c r="Z82" s="73"/>
      <c r="AA82" s="65"/>
      <c r="AB82" s="101"/>
    </row>
    <row r="83" spans="1:28" ht="15" customHeight="1">
      <c r="A83" s="98" t="s">
        <v>22</v>
      </c>
      <c r="B83" s="99"/>
      <c r="C83" s="99"/>
      <c r="D83" s="99"/>
      <c r="E83" s="99"/>
      <c r="F83" s="99"/>
      <c r="G83" s="99"/>
      <c r="H83" s="99"/>
      <c r="I83" s="99"/>
      <c r="J83" s="99"/>
      <c r="K83" s="99"/>
      <c r="L83" s="99"/>
      <c r="M83" s="99"/>
      <c r="N83" s="99"/>
      <c r="O83" s="74"/>
      <c r="P83" s="68"/>
      <c r="Q83" s="74"/>
      <c r="R83" s="67"/>
      <c r="S83" s="68"/>
      <c r="T83" s="74"/>
      <c r="U83" s="67"/>
      <c r="V83" s="68"/>
      <c r="W83" s="74"/>
      <c r="X83" s="67"/>
      <c r="Y83" s="68"/>
      <c r="Z83" s="74"/>
      <c r="AA83" s="67"/>
      <c r="AB83" s="102"/>
    </row>
    <row r="84" spans="1:28" ht="15" customHeight="1">
      <c r="A84" s="70" t="s">
        <v>138</v>
      </c>
      <c r="B84" s="71"/>
      <c r="C84" s="71"/>
      <c r="D84" s="71"/>
      <c r="E84" s="71"/>
      <c r="F84" s="71"/>
      <c r="G84" s="71"/>
      <c r="H84" s="71"/>
      <c r="I84" s="71"/>
      <c r="J84" s="71"/>
      <c r="K84" s="71"/>
      <c r="L84" s="71"/>
      <c r="M84" s="71"/>
      <c r="N84" s="71"/>
      <c r="O84" s="72" t="s">
        <v>225</v>
      </c>
      <c r="P84" s="64"/>
      <c r="Q84" s="72" t="s">
        <v>172</v>
      </c>
      <c r="R84" s="63"/>
      <c r="S84" s="64"/>
      <c r="T84" s="72" t="s">
        <v>202</v>
      </c>
      <c r="U84" s="63"/>
      <c r="V84" s="64"/>
      <c r="W84" s="72" t="s">
        <v>140</v>
      </c>
      <c r="X84" s="63"/>
      <c r="Y84" s="64"/>
      <c r="Z84" s="72" t="s">
        <v>205</v>
      </c>
      <c r="AA84" s="63"/>
      <c r="AB84" s="100"/>
    </row>
    <row r="85" spans="1:28" ht="45.75" customHeight="1">
      <c r="A85" s="96" t="s">
        <v>204</v>
      </c>
      <c r="B85" s="97"/>
      <c r="C85" s="97"/>
      <c r="D85" s="97"/>
      <c r="E85" s="97"/>
      <c r="F85" s="97"/>
      <c r="G85" s="97"/>
      <c r="H85" s="97"/>
      <c r="I85" s="97"/>
      <c r="J85" s="97"/>
      <c r="K85" s="97"/>
      <c r="L85" s="97"/>
      <c r="M85" s="97"/>
      <c r="N85" s="97"/>
      <c r="O85" s="73"/>
      <c r="P85" s="66"/>
      <c r="Q85" s="73"/>
      <c r="R85" s="65"/>
      <c r="S85" s="66"/>
      <c r="T85" s="73"/>
      <c r="U85" s="65"/>
      <c r="V85" s="66"/>
      <c r="W85" s="73"/>
      <c r="X85" s="65"/>
      <c r="Y85" s="66"/>
      <c r="Z85" s="73"/>
      <c r="AA85" s="65"/>
      <c r="AB85" s="101"/>
    </row>
    <row r="86" spans="1:28" ht="15" customHeight="1">
      <c r="A86" s="96" t="s">
        <v>21</v>
      </c>
      <c r="B86" s="97"/>
      <c r="C86" s="97"/>
      <c r="D86" s="97"/>
      <c r="E86" s="97"/>
      <c r="F86" s="97"/>
      <c r="G86" s="97"/>
      <c r="H86" s="97"/>
      <c r="I86" s="97"/>
      <c r="J86" s="97"/>
      <c r="K86" s="97"/>
      <c r="L86" s="97"/>
      <c r="M86" s="97"/>
      <c r="N86" s="97"/>
      <c r="O86" s="73"/>
      <c r="P86" s="66"/>
      <c r="Q86" s="73"/>
      <c r="R86" s="65"/>
      <c r="S86" s="66"/>
      <c r="T86" s="73"/>
      <c r="U86" s="65"/>
      <c r="V86" s="66"/>
      <c r="W86" s="73"/>
      <c r="X86" s="65"/>
      <c r="Y86" s="66"/>
      <c r="Z86" s="73"/>
      <c r="AA86" s="65"/>
      <c r="AB86" s="101"/>
    </row>
    <row r="87" spans="1:28" ht="15" customHeight="1">
      <c r="A87" s="98" t="s">
        <v>22</v>
      </c>
      <c r="B87" s="99"/>
      <c r="C87" s="99"/>
      <c r="D87" s="99"/>
      <c r="E87" s="99"/>
      <c r="F87" s="99"/>
      <c r="G87" s="99"/>
      <c r="H87" s="99"/>
      <c r="I87" s="99"/>
      <c r="J87" s="99"/>
      <c r="K87" s="99"/>
      <c r="L87" s="99"/>
      <c r="M87" s="99"/>
      <c r="N87" s="99"/>
      <c r="O87" s="74"/>
      <c r="P87" s="68"/>
      <c r="Q87" s="74"/>
      <c r="R87" s="67"/>
      <c r="S87" s="68"/>
      <c r="T87" s="74"/>
      <c r="U87" s="67"/>
      <c r="V87" s="68"/>
      <c r="W87" s="74"/>
      <c r="X87" s="67"/>
      <c r="Y87" s="68"/>
      <c r="Z87" s="74"/>
      <c r="AA87" s="67"/>
      <c r="AB87" s="102"/>
    </row>
    <row r="88" spans="1:28" ht="12.75" customHeight="1">
      <c r="A88" s="56"/>
      <c r="B88" s="7"/>
      <c r="C88" s="7"/>
      <c r="D88" s="7"/>
      <c r="E88" s="7"/>
      <c r="F88" s="6"/>
      <c r="G88" s="6"/>
      <c r="H88" s="6"/>
      <c r="I88" s="6"/>
      <c r="J88" s="6"/>
      <c r="K88" s="6"/>
      <c r="L88" s="6"/>
      <c r="M88" s="6"/>
      <c r="N88" s="6"/>
      <c r="O88" s="6"/>
      <c r="P88" s="6"/>
      <c r="Q88" s="6"/>
      <c r="R88" s="6"/>
      <c r="S88" s="6"/>
      <c r="T88" s="6"/>
      <c r="U88" s="6"/>
      <c r="V88" s="6"/>
      <c r="W88" s="6"/>
      <c r="X88" s="6"/>
      <c r="Y88" s="6"/>
      <c r="Z88" s="6"/>
      <c r="AA88" s="6"/>
      <c r="AB88" s="46"/>
    </row>
    <row r="89" spans="1:28" ht="20.25" customHeight="1" hidden="1" outlineLevel="1">
      <c r="A89" s="41"/>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46"/>
    </row>
    <row r="90" spans="1:28" ht="36" customHeight="1" outlineLevel="1">
      <c r="A90" s="329" t="s">
        <v>14</v>
      </c>
      <c r="B90" s="330"/>
      <c r="C90" s="330"/>
      <c r="D90" s="330"/>
      <c r="E90" s="330"/>
      <c r="F90" s="330"/>
      <c r="G90" s="330"/>
      <c r="H90" s="330"/>
      <c r="I90" s="331"/>
      <c r="J90" s="332" t="s">
        <v>130</v>
      </c>
      <c r="K90" s="333"/>
      <c r="L90" s="333"/>
      <c r="M90" s="334"/>
      <c r="N90" s="176" t="s">
        <v>125</v>
      </c>
      <c r="O90" s="335"/>
      <c r="P90" s="335"/>
      <c r="Q90" s="335"/>
      <c r="R90" s="335"/>
      <c r="S90" s="335"/>
      <c r="T90" s="335"/>
      <c r="U90" s="335"/>
      <c r="V90" s="335"/>
      <c r="W90" s="335"/>
      <c r="X90" s="335"/>
      <c r="Y90" s="335"/>
      <c r="Z90" s="335"/>
      <c r="AA90" s="335"/>
      <c r="AB90" s="336"/>
    </row>
    <row r="91" spans="1:28" ht="24" customHeight="1" outlineLevel="1">
      <c r="A91" s="345" t="s">
        <v>3</v>
      </c>
      <c r="B91" s="346"/>
      <c r="C91" s="346"/>
      <c r="D91" s="346"/>
      <c r="E91" s="346"/>
      <c r="F91" s="346"/>
      <c r="G91" s="346"/>
      <c r="H91" s="346"/>
      <c r="I91" s="347"/>
      <c r="J91" s="246" t="s">
        <v>219</v>
      </c>
      <c r="K91" s="179"/>
      <c r="L91" s="179"/>
      <c r="M91" s="179"/>
      <c r="N91" s="179"/>
      <c r="O91" s="180" t="s">
        <v>40</v>
      </c>
      <c r="P91" s="180"/>
      <c r="Q91" s="180"/>
      <c r="R91" s="180"/>
      <c r="S91" s="179" t="s">
        <v>126</v>
      </c>
      <c r="T91" s="179"/>
      <c r="U91" s="179"/>
      <c r="V91" s="179"/>
      <c r="W91" s="179"/>
      <c r="X91" s="179"/>
      <c r="Y91" s="179"/>
      <c r="Z91" s="179"/>
      <c r="AA91" s="179"/>
      <c r="AB91" s="181"/>
    </row>
    <row r="92" spans="1:28" ht="95.25" customHeight="1" outlineLevel="1">
      <c r="A92" s="230" t="s">
        <v>11</v>
      </c>
      <c r="B92" s="231"/>
      <c r="C92" s="231"/>
      <c r="D92" s="231"/>
      <c r="E92" s="231"/>
      <c r="F92" s="231"/>
      <c r="G92" s="231"/>
      <c r="H92" s="231"/>
      <c r="I92" s="232"/>
      <c r="J92" s="224" t="s">
        <v>131</v>
      </c>
      <c r="K92" s="225"/>
      <c r="L92" s="225"/>
      <c r="M92" s="225"/>
      <c r="N92" s="225"/>
      <c r="O92" s="225"/>
      <c r="P92" s="225"/>
      <c r="Q92" s="225"/>
      <c r="R92" s="225"/>
      <c r="S92" s="225"/>
      <c r="T92" s="225"/>
      <c r="U92" s="225"/>
      <c r="V92" s="225"/>
      <c r="W92" s="225"/>
      <c r="X92" s="225"/>
      <c r="Y92" s="225"/>
      <c r="Z92" s="225"/>
      <c r="AA92" s="225"/>
      <c r="AB92" s="226"/>
    </row>
    <row r="93" spans="1:28" ht="291.75" customHeight="1" outlineLevel="1">
      <c r="A93" s="233" t="s">
        <v>210</v>
      </c>
      <c r="B93" s="234"/>
      <c r="C93" s="234"/>
      <c r="D93" s="234"/>
      <c r="E93" s="234"/>
      <c r="F93" s="234"/>
      <c r="G93" s="234"/>
      <c r="H93" s="234"/>
      <c r="I93" s="235"/>
      <c r="J93" s="227" t="s">
        <v>196</v>
      </c>
      <c r="K93" s="228"/>
      <c r="L93" s="228"/>
      <c r="M93" s="228"/>
      <c r="N93" s="228"/>
      <c r="O93" s="228"/>
      <c r="P93" s="228"/>
      <c r="Q93" s="228"/>
      <c r="R93" s="228"/>
      <c r="S93" s="228"/>
      <c r="T93" s="228"/>
      <c r="U93" s="228"/>
      <c r="V93" s="228"/>
      <c r="W93" s="228"/>
      <c r="X93" s="228"/>
      <c r="Y93" s="228"/>
      <c r="Z93" s="228"/>
      <c r="AA93" s="228"/>
      <c r="AB93" s="229"/>
    </row>
    <row r="94" spans="1:28" ht="15" customHeight="1" outlineLevel="1">
      <c r="A94" s="41"/>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46"/>
    </row>
    <row r="95" spans="1:28" ht="15" customHeight="1" outlineLevel="1">
      <c r="A95" s="146" t="s">
        <v>15</v>
      </c>
      <c r="B95" s="147"/>
      <c r="C95" s="147"/>
      <c r="D95" s="218" t="s">
        <v>127</v>
      </c>
      <c r="E95" s="219"/>
      <c r="F95" s="219"/>
      <c r="G95" s="219"/>
      <c r="H95" s="219"/>
      <c r="I95" s="219"/>
      <c r="J95" s="219"/>
      <c r="K95" s="219"/>
      <c r="L95" s="219"/>
      <c r="M95" s="219"/>
      <c r="N95" s="219"/>
      <c r="O95" s="219"/>
      <c r="P95" s="219"/>
      <c r="Q95" s="219"/>
      <c r="R95" s="219"/>
      <c r="S95" s="219"/>
      <c r="T95" s="219"/>
      <c r="U95" s="219"/>
      <c r="V95" s="219"/>
      <c r="W95" s="219"/>
      <c r="X95" s="219"/>
      <c r="Y95" s="219"/>
      <c r="Z95" s="219"/>
      <c r="AA95" s="219"/>
      <c r="AB95" s="220"/>
    </row>
    <row r="96" spans="1:28" ht="32.25" customHeight="1" outlineLevel="1">
      <c r="A96" s="146" t="s">
        <v>16</v>
      </c>
      <c r="B96" s="147"/>
      <c r="C96" s="147"/>
      <c r="D96" s="147"/>
      <c r="E96" s="147"/>
      <c r="F96" s="147"/>
      <c r="G96" s="147"/>
      <c r="H96" s="147"/>
      <c r="I96" s="147"/>
      <c r="J96" s="147"/>
      <c r="K96" s="147"/>
      <c r="L96" s="147"/>
      <c r="M96" s="147"/>
      <c r="N96" s="147"/>
      <c r="O96" s="154" t="s">
        <v>226</v>
      </c>
      <c r="P96" s="153"/>
      <c r="Q96" s="252" t="s">
        <v>148</v>
      </c>
      <c r="R96" s="252"/>
      <c r="S96" s="252"/>
      <c r="T96" s="252" t="s">
        <v>149</v>
      </c>
      <c r="U96" s="252"/>
      <c r="V96" s="252"/>
      <c r="W96" s="252" t="s">
        <v>180</v>
      </c>
      <c r="X96" s="252"/>
      <c r="Y96" s="252"/>
      <c r="Z96" s="252" t="s">
        <v>181</v>
      </c>
      <c r="AA96" s="252"/>
      <c r="AB96" s="253"/>
    </row>
    <row r="97" spans="1:28" ht="15" customHeight="1" outlineLevel="1">
      <c r="A97" s="127" t="s">
        <v>132</v>
      </c>
      <c r="B97" s="128"/>
      <c r="C97" s="128"/>
      <c r="D97" s="128"/>
      <c r="E97" s="128"/>
      <c r="F97" s="128"/>
      <c r="G97" s="128"/>
      <c r="H97" s="128"/>
      <c r="I97" s="128"/>
      <c r="J97" s="128"/>
      <c r="K97" s="128"/>
      <c r="L97" s="128"/>
      <c r="M97" s="128"/>
      <c r="N97" s="128"/>
      <c r="O97" s="130" t="s">
        <v>225</v>
      </c>
      <c r="P97" s="132"/>
      <c r="Q97" s="130" t="s">
        <v>172</v>
      </c>
      <c r="R97" s="131"/>
      <c r="S97" s="132"/>
      <c r="T97" s="130" t="s">
        <v>188</v>
      </c>
      <c r="U97" s="131"/>
      <c r="V97" s="132"/>
      <c r="W97" s="130" t="s">
        <v>189</v>
      </c>
      <c r="X97" s="131"/>
      <c r="Y97" s="132"/>
      <c r="Z97" s="130" t="s">
        <v>189</v>
      </c>
      <c r="AA97" s="131"/>
      <c r="AB97" s="139"/>
    </row>
    <row r="98" spans="1:28" ht="15" customHeight="1" outlineLevel="1">
      <c r="A98" s="142" t="s">
        <v>43</v>
      </c>
      <c r="B98" s="143"/>
      <c r="C98" s="143"/>
      <c r="D98" s="143"/>
      <c r="E98" s="143"/>
      <c r="F98" s="143"/>
      <c r="G98" s="143"/>
      <c r="H98" s="143"/>
      <c r="I98" s="143"/>
      <c r="J98" s="143"/>
      <c r="K98" s="143"/>
      <c r="L98" s="143"/>
      <c r="M98" s="143"/>
      <c r="N98" s="143"/>
      <c r="O98" s="133"/>
      <c r="P98" s="135"/>
      <c r="Q98" s="133"/>
      <c r="R98" s="134"/>
      <c r="S98" s="135"/>
      <c r="T98" s="133"/>
      <c r="U98" s="134"/>
      <c r="V98" s="135"/>
      <c r="W98" s="133"/>
      <c r="X98" s="134"/>
      <c r="Y98" s="135"/>
      <c r="Z98" s="133"/>
      <c r="AA98" s="134"/>
      <c r="AB98" s="140"/>
    </row>
    <row r="99" spans="1:28" ht="15" customHeight="1" outlineLevel="1">
      <c r="A99" s="142" t="s">
        <v>151</v>
      </c>
      <c r="B99" s="143"/>
      <c r="C99" s="143"/>
      <c r="D99" s="143"/>
      <c r="E99" s="143"/>
      <c r="F99" s="143"/>
      <c r="G99" s="143"/>
      <c r="H99" s="143"/>
      <c r="I99" s="143"/>
      <c r="J99" s="143"/>
      <c r="K99" s="143"/>
      <c r="L99" s="143"/>
      <c r="M99" s="143"/>
      <c r="N99" s="143"/>
      <c r="O99" s="133"/>
      <c r="P99" s="135"/>
      <c r="Q99" s="133"/>
      <c r="R99" s="134"/>
      <c r="S99" s="135"/>
      <c r="T99" s="133"/>
      <c r="U99" s="134"/>
      <c r="V99" s="135"/>
      <c r="W99" s="133"/>
      <c r="X99" s="134"/>
      <c r="Y99" s="135"/>
      <c r="Z99" s="133"/>
      <c r="AA99" s="134"/>
      <c r="AB99" s="140"/>
    </row>
    <row r="100" spans="1:28" ht="15" customHeight="1" outlineLevel="1">
      <c r="A100" s="144" t="s">
        <v>152</v>
      </c>
      <c r="B100" s="145"/>
      <c r="C100" s="145"/>
      <c r="D100" s="145"/>
      <c r="E100" s="145"/>
      <c r="F100" s="145"/>
      <c r="G100" s="145"/>
      <c r="H100" s="145"/>
      <c r="I100" s="145"/>
      <c r="J100" s="145"/>
      <c r="K100" s="145"/>
      <c r="L100" s="145"/>
      <c r="M100" s="145"/>
      <c r="N100" s="145"/>
      <c r="O100" s="136"/>
      <c r="P100" s="138"/>
      <c r="Q100" s="136"/>
      <c r="R100" s="137"/>
      <c r="S100" s="138"/>
      <c r="T100" s="136"/>
      <c r="U100" s="137"/>
      <c r="V100" s="138"/>
      <c r="W100" s="136"/>
      <c r="X100" s="137"/>
      <c r="Y100" s="138"/>
      <c r="Z100" s="136"/>
      <c r="AA100" s="137"/>
      <c r="AB100" s="141"/>
    </row>
    <row r="101" spans="1:28" ht="19.5" customHeight="1" outlineLevel="1">
      <c r="A101" s="41"/>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46"/>
    </row>
    <row r="102" spans="1:28" ht="36" customHeight="1" outlineLevel="1">
      <c r="A102" s="240" t="s">
        <v>14</v>
      </c>
      <c r="B102" s="241"/>
      <c r="C102" s="241"/>
      <c r="D102" s="241"/>
      <c r="E102" s="241"/>
      <c r="F102" s="241"/>
      <c r="G102" s="241"/>
      <c r="H102" s="241"/>
      <c r="I102" s="241"/>
      <c r="J102" s="242" t="s">
        <v>124</v>
      </c>
      <c r="K102" s="243"/>
      <c r="L102" s="243"/>
      <c r="M102" s="243"/>
      <c r="N102" s="176" t="s">
        <v>125</v>
      </c>
      <c r="O102" s="177"/>
      <c r="P102" s="177"/>
      <c r="Q102" s="177"/>
      <c r="R102" s="177"/>
      <c r="S102" s="177"/>
      <c r="T102" s="177"/>
      <c r="U102" s="177"/>
      <c r="V102" s="177"/>
      <c r="W102" s="177"/>
      <c r="X102" s="177"/>
      <c r="Y102" s="177"/>
      <c r="Z102" s="177"/>
      <c r="AA102" s="177"/>
      <c r="AB102" s="178"/>
    </row>
    <row r="103" spans="1:28" ht="36" customHeight="1" outlineLevel="1">
      <c r="A103" s="244" t="s">
        <v>3</v>
      </c>
      <c r="B103" s="245"/>
      <c r="C103" s="245"/>
      <c r="D103" s="245"/>
      <c r="E103" s="245"/>
      <c r="F103" s="245"/>
      <c r="G103" s="245"/>
      <c r="H103" s="245"/>
      <c r="I103" s="245"/>
      <c r="J103" s="246" t="s">
        <v>153</v>
      </c>
      <c r="K103" s="179"/>
      <c r="L103" s="179"/>
      <c r="M103" s="179"/>
      <c r="N103" s="179"/>
      <c r="O103" s="180" t="s">
        <v>40</v>
      </c>
      <c r="P103" s="180"/>
      <c r="Q103" s="180"/>
      <c r="R103" s="180"/>
      <c r="S103" s="179" t="s">
        <v>126</v>
      </c>
      <c r="T103" s="179"/>
      <c r="U103" s="179"/>
      <c r="V103" s="179"/>
      <c r="W103" s="179"/>
      <c r="X103" s="179"/>
      <c r="Y103" s="179"/>
      <c r="Z103" s="179"/>
      <c r="AA103" s="179"/>
      <c r="AB103" s="181"/>
    </row>
    <row r="104" spans="1:28" ht="83.25" customHeight="1" outlineLevel="1">
      <c r="A104" s="236" t="s">
        <v>11</v>
      </c>
      <c r="B104" s="237"/>
      <c r="C104" s="237"/>
      <c r="D104" s="237"/>
      <c r="E104" s="237"/>
      <c r="F104" s="237"/>
      <c r="G104" s="237"/>
      <c r="H104" s="237"/>
      <c r="I104" s="237"/>
      <c r="J104" s="238" t="s">
        <v>177</v>
      </c>
      <c r="K104" s="238"/>
      <c r="L104" s="238"/>
      <c r="M104" s="238"/>
      <c r="N104" s="238"/>
      <c r="O104" s="238"/>
      <c r="P104" s="238"/>
      <c r="Q104" s="238"/>
      <c r="R104" s="238"/>
      <c r="S104" s="238"/>
      <c r="T104" s="238"/>
      <c r="U104" s="238"/>
      <c r="V104" s="238"/>
      <c r="W104" s="238"/>
      <c r="X104" s="238"/>
      <c r="Y104" s="238"/>
      <c r="Z104" s="238"/>
      <c r="AA104" s="238"/>
      <c r="AB104" s="239"/>
    </row>
    <row r="105" spans="1:28" ht="247.5" customHeight="1" outlineLevel="1">
      <c r="A105" s="348" t="s">
        <v>150</v>
      </c>
      <c r="B105" s="349"/>
      <c r="C105" s="349"/>
      <c r="D105" s="349"/>
      <c r="E105" s="349"/>
      <c r="F105" s="349"/>
      <c r="G105" s="349"/>
      <c r="H105" s="349"/>
      <c r="I105" s="349"/>
      <c r="J105" s="350" t="s">
        <v>178</v>
      </c>
      <c r="K105" s="350"/>
      <c r="L105" s="350"/>
      <c r="M105" s="350"/>
      <c r="N105" s="350"/>
      <c r="O105" s="350"/>
      <c r="P105" s="350"/>
      <c r="Q105" s="350"/>
      <c r="R105" s="350"/>
      <c r="S105" s="350"/>
      <c r="T105" s="350"/>
      <c r="U105" s="350"/>
      <c r="V105" s="350"/>
      <c r="W105" s="350"/>
      <c r="X105" s="350"/>
      <c r="Y105" s="350"/>
      <c r="Z105" s="350"/>
      <c r="AA105" s="350"/>
      <c r="AB105" s="351"/>
    </row>
    <row r="106" spans="1:28" ht="9.75" customHeight="1" outlineLevel="1">
      <c r="A106" s="41"/>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46"/>
    </row>
    <row r="107" spans="1:28" ht="36" customHeight="1" outlineLevel="1">
      <c r="A107" s="146" t="s">
        <v>15</v>
      </c>
      <c r="B107" s="147"/>
      <c r="C107" s="147"/>
      <c r="D107" s="218" t="s">
        <v>127</v>
      </c>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20"/>
    </row>
    <row r="108" spans="1:28" ht="36" customHeight="1" outlineLevel="1">
      <c r="A108" s="146" t="s">
        <v>16</v>
      </c>
      <c r="B108" s="147"/>
      <c r="C108" s="147"/>
      <c r="D108" s="147"/>
      <c r="E108" s="147"/>
      <c r="F108" s="147"/>
      <c r="G108" s="147"/>
      <c r="H108" s="147"/>
      <c r="I108" s="147"/>
      <c r="J108" s="147"/>
      <c r="K108" s="147"/>
      <c r="L108" s="147"/>
      <c r="M108" s="147"/>
      <c r="N108" s="352"/>
      <c r="O108" s="252" t="s">
        <v>226</v>
      </c>
      <c r="P108" s="252"/>
      <c r="Q108" s="252" t="s">
        <v>148</v>
      </c>
      <c r="R108" s="252"/>
      <c r="S108" s="252"/>
      <c r="T108" s="252" t="s">
        <v>149</v>
      </c>
      <c r="U108" s="252"/>
      <c r="V108" s="252"/>
      <c r="W108" s="252" t="s">
        <v>180</v>
      </c>
      <c r="X108" s="252"/>
      <c r="Y108" s="252"/>
      <c r="Z108" s="252" t="s">
        <v>181</v>
      </c>
      <c r="AA108" s="252"/>
      <c r="AB108" s="253"/>
    </row>
    <row r="109" spans="1:28" ht="36" customHeight="1" outlineLevel="1">
      <c r="A109" s="127" t="s">
        <v>128</v>
      </c>
      <c r="B109" s="128"/>
      <c r="C109" s="128"/>
      <c r="D109" s="128"/>
      <c r="E109" s="128"/>
      <c r="F109" s="128"/>
      <c r="G109" s="128"/>
      <c r="H109" s="128"/>
      <c r="I109" s="128"/>
      <c r="J109" s="128"/>
      <c r="K109" s="128"/>
      <c r="L109" s="128"/>
      <c r="M109" s="128"/>
      <c r="N109" s="128"/>
      <c r="O109" s="129" t="s">
        <v>225</v>
      </c>
      <c r="P109" s="129"/>
      <c r="Q109" s="130" t="s">
        <v>172</v>
      </c>
      <c r="R109" s="131"/>
      <c r="S109" s="132"/>
      <c r="T109" s="130" t="s">
        <v>179</v>
      </c>
      <c r="U109" s="131"/>
      <c r="V109" s="132"/>
      <c r="W109" s="130" t="s">
        <v>154</v>
      </c>
      <c r="X109" s="131"/>
      <c r="Y109" s="132"/>
      <c r="Z109" s="130" t="s">
        <v>154</v>
      </c>
      <c r="AA109" s="131"/>
      <c r="AB109" s="139"/>
    </row>
    <row r="110" spans="1:28" ht="17.25" customHeight="1" outlineLevel="1">
      <c r="A110" s="142" t="s">
        <v>20</v>
      </c>
      <c r="B110" s="143"/>
      <c r="C110" s="143"/>
      <c r="D110" s="143"/>
      <c r="E110" s="143"/>
      <c r="F110" s="143"/>
      <c r="G110" s="143"/>
      <c r="H110" s="143"/>
      <c r="I110" s="143"/>
      <c r="J110" s="143"/>
      <c r="K110" s="143"/>
      <c r="L110" s="143"/>
      <c r="M110" s="143"/>
      <c r="N110" s="143"/>
      <c r="O110" s="129"/>
      <c r="P110" s="129"/>
      <c r="Q110" s="133"/>
      <c r="R110" s="134"/>
      <c r="S110" s="135"/>
      <c r="T110" s="133"/>
      <c r="U110" s="134"/>
      <c r="V110" s="135"/>
      <c r="W110" s="133"/>
      <c r="X110" s="134"/>
      <c r="Y110" s="135"/>
      <c r="Z110" s="133"/>
      <c r="AA110" s="134"/>
      <c r="AB110" s="140"/>
    </row>
    <row r="111" spans="1:28" ht="19.5" customHeight="1" outlineLevel="1">
      <c r="A111" s="142" t="s">
        <v>155</v>
      </c>
      <c r="B111" s="143"/>
      <c r="C111" s="143"/>
      <c r="D111" s="143"/>
      <c r="E111" s="143"/>
      <c r="F111" s="143"/>
      <c r="G111" s="143"/>
      <c r="H111" s="143"/>
      <c r="I111" s="143"/>
      <c r="J111" s="143"/>
      <c r="K111" s="143"/>
      <c r="L111" s="143"/>
      <c r="M111" s="143"/>
      <c r="N111" s="143"/>
      <c r="O111" s="129"/>
      <c r="P111" s="129"/>
      <c r="Q111" s="133"/>
      <c r="R111" s="134"/>
      <c r="S111" s="135"/>
      <c r="T111" s="133"/>
      <c r="U111" s="134"/>
      <c r="V111" s="135"/>
      <c r="W111" s="133"/>
      <c r="X111" s="134"/>
      <c r="Y111" s="135"/>
      <c r="Z111" s="133"/>
      <c r="AA111" s="134"/>
      <c r="AB111" s="140"/>
    </row>
    <row r="112" spans="1:28" ht="12.75" customHeight="1" outlineLevel="1">
      <c r="A112" s="144" t="s">
        <v>22</v>
      </c>
      <c r="B112" s="145"/>
      <c r="C112" s="145"/>
      <c r="D112" s="145"/>
      <c r="E112" s="145"/>
      <c r="F112" s="145"/>
      <c r="G112" s="145"/>
      <c r="H112" s="145"/>
      <c r="I112" s="145"/>
      <c r="J112" s="145"/>
      <c r="K112" s="145"/>
      <c r="L112" s="145"/>
      <c r="M112" s="145"/>
      <c r="N112" s="145"/>
      <c r="O112" s="129"/>
      <c r="P112" s="129"/>
      <c r="Q112" s="136"/>
      <c r="R112" s="137"/>
      <c r="S112" s="138"/>
      <c r="T112" s="136"/>
      <c r="U112" s="137"/>
      <c r="V112" s="138"/>
      <c r="W112" s="136"/>
      <c r="X112" s="137"/>
      <c r="Y112" s="138"/>
      <c r="Z112" s="136"/>
      <c r="AA112" s="137"/>
      <c r="AB112" s="141"/>
    </row>
    <row r="113" spans="1:28" ht="15" customHeight="1" outlineLevel="1">
      <c r="A113" s="41"/>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46"/>
    </row>
    <row r="114" spans="1:28" ht="15" customHeight="1" hidden="1" outlineLevel="1">
      <c r="A114" s="41"/>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46"/>
    </row>
    <row r="115" spans="1:28" ht="15" customHeight="1" hidden="1" outlineLevel="1">
      <c r="A115" s="41"/>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46"/>
    </row>
    <row r="116" spans="1:28" ht="15" customHeight="1" hidden="1" outlineLevel="1">
      <c r="A116" s="41"/>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46"/>
    </row>
    <row r="117" spans="1:28" ht="15" customHeight="1" hidden="1" outlineLevel="1">
      <c r="A117" s="41"/>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46"/>
    </row>
    <row r="118" spans="1:28" ht="15" customHeight="1" hidden="1" outlineLevel="1">
      <c r="A118" s="41"/>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46"/>
    </row>
    <row r="119" spans="1:28" ht="15" customHeight="1" hidden="1" outlineLevel="1">
      <c r="A119" s="41"/>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46"/>
    </row>
    <row r="120" spans="1:28" ht="15" customHeight="1" hidden="1" outlineLevel="1">
      <c r="A120" s="41"/>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46"/>
    </row>
    <row r="121" spans="1:28" ht="15" customHeight="1" hidden="1" outlineLevel="1">
      <c r="A121" s="41"/>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46"/>
    </row>
    <row r="122" spans="1:28" ht="15" customHeight="1" hidden="1" outlineLevel="1">
      <c r="A122" s="41"/>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46"/>
    </row>
    <row r="123" spans="1:28" ht="15" customHeight="1" hidden="1" outlineLevel="1">
      <c r="A123" s="41"/>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46"/>
    </row>
    <row r="124" spans="1:28" ht="82.5" customHeight="1" hidden="1" outlineLevel="1">
      <c r="A124" s="41"/>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46"/>
    </row>
    <row r="125" spans="1:28" ht="15" customHeight="1">
      <c r="A125" s="206" t="s">
        <v>14</v>
      </c>
      <c r="B125" s="207"/>
      <c r="C125" s="207"/>
      <c r="D125" s="207"/>
      <c r="E125" s="207"/>
      <c r="F125" s="207"/>
      <c r="G125" s="207"/>
      <c r="H125" s="207"/>
      <c r="I125" s="208"/>
      <c r="J125" s="209" t="s">
        <v>76</v>
      </c>
      <c r="K125" s="210"/>
      <c r="L125" s="210"/>
      <c r="M125" s="211"/>
      <c r="N125" s="212" t="s">
        <v>83</v>
      </c>
      <c r="O125" s="213"/>
      <c r="P125" s="213"/>
      <c r="Q125" s="213"/>
      <c r="R125" s="213"/>
      <c r="S125" s="213"/>
      <c r="T125" s="213"/>
      <c r="U125" s="213"/>
      <c r="V125" s="213"/>
      <c r="W125" s="213"/>
      <c r="X125" s="213"/>
      <c r="Y125" s="213"/>
      <c r="Z125" s="213"/>
      <c r="AA125" s="213"/>
      <c r="AB125" s="214"/>
    </row>
    <row r="126" spans="1:28" ht="37.5" customHeight="1">
      <c r="A126" s="215" t="s">
        <v>3</v>
      </c>
      <c r="B126" s="216"/>
      <c r="C126" s="216"/>
      <c r="D126" s="216"/>
      <c r="E126" s="216"/>
      <c r="F126" s="216"/>
      <c r="G126" s="216"/>
      <c r="H126" s="216"/>
      <c r="I126" s="217"/>
      <c r="J126" s="114" t="s">
        <v>85</v>
      </c>
      <c r="K126" s="115"/>
      <c r="L126" s="115"/>
      <c r="M126" s="115"/>
      <c r="N126" s="115"/>
      <c r="O126" s="126" t="s">
        <v>40</v>
      </c>
      <c r="P126" s="126"/>
      <c r="Q126" s="126"/>
      <c r="R126" s="126"/>
      <c r="S126" s="115" t="s">
        <v>86</v>
      </c>
      <c r="T126" s="115"/>
      <c r="U126" s="115"/>
      <c r="V126" s="115"/>
      <c r="W126" s="115"/>
      <c r="X126" s="115"/>
      <c r="Y126" s="115"/>
      <c r="Z126" s="115"/>
      <c r="AA126" s="115"/>
      <c r="AB126" s="116"/>
    </row>
    <row r="127" spans="1:28" ht="99" customHeight="1">
      <c r="A127" s="337" t="s">
        <v>11</v>
      </c>
      <c r="B127" s="338"/>
      <c r="C127" s="338"/>
      <c r="D127" s="338"/>
      <c r="E127" s="338"/>
      <c r="F127" s="338"/>
      <c r="G127" s="338"/>
      <c r="H127" s="338"/>
      <c r="I127" s="339"/>
      <c r="J127" s="114" t="s">
        <v>84</v>
      </c>
      <c r="K127" s="115"/>
      <c r="L127" s="115"/>
      <c r="M127" s="115"/>
      <c r="N127" s="115"/>
      <c r="O127" s="115"/>
      <c r="P127" s="115"/>
      <c r="Q127" s="115"/>
      <c r="R127" s="115"/>
      <c r="S127" s="115"/>
      <c r="T127" s="115"/>
      <c r="U127" s="115"/>
      <c r="V127" s="115"/>
      <c r="W127" s="115"/>
      <c r="X127" s="115"/>
      <c r="Y127" s="115"/>
      <c r="Z127" s="115"/>
      <c r="AA127" s="115"/>
      <c r="AB127" s="116"/>
    </row>
    <row r="128" spans="1:28" ht="51" customHeight="1">
      <c r="A128" s="221" t="s">
        <v>210</v>
      </c>
      <c r="B128" s="222"/>
      <c r="C128" s="222"/>
      <c r="D128" s="222"/>
      <c r="E128" s="222"/>
      <c r="F128" s="222"/>
      <c r="G128" s="222"/>
      <c r="H128" s="222"/>
      <c r="I128" s="223"/>
      <c r="J128" s="123" t="s">
        <v>211</v>
      </c>
      <c r="K128" s="124"/>
      <c r="L128" s="124"/>
      <c r="M128" s="124"/>
      <c r="N128" s="124"/>
      <c r="O128" s="124"/>
      <c r="P128" s="124"/>
      <c r="Q128" s="124"/>
      <c r="R128" s="124"/>
      <c r="S128" s="124"/>
      <c r="T128" s="124"/>
      <c r="U128" s="124"/>
      <c r="V128" s="124"/>
      <c r="W128" s="124"/>
      <c r="X128" s="124"/>
      <c r="Y128" s="124"/>
      <c r="Z128" s="124"/>
      <c r="AA128" s="124"/>
      <c r="AB128" s="125"/>
    </row>
    <row r="129" spans="1:28" ht="6.75" customHeight="1">
      <c r="A129" s="54"/>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55"/>
    </row>
    <row r="130" spans="1:28" ht="28.5" customHeight="1">
      <c r="A130" s="103" t="s">
        <v>15</v>
      </c>
      <c r="B130" s="104"/>
      <c r="C130" s="105"/>
      <c r="D130" s="193" t="s">
        <v>167</v>
      </c>
      <c r="E130" s="193"/>
      <c r="F130" s="193"/>
      <c r="G130" s="193"/>
      <c r="H130" s="193"/>
      <c r="I130" s="193"/>
      <c r="J130" s="193"/>
      <c r="K130" s="193"/>
      <c r="L130" s="193"/>
      <c r="M130" s="193"/>
      <c r="N130" s="193"/>
      <c r="O130" s="193"/>
      <c r="P130" s="193"/>
      <c r="Q130" s="193"/>
      <c r="R130" s="193"/>
      <c r="S130" s="193"/>
      <c r="T130" s="193"/>
      <c r="U130" s="193"/>
      <c r="V130" s="193"/>
      <c r="W130" s="193"/>
      <c r="X130" s="193"/>
      <c r="Y130" s="193"/>
      <c r="Z130" s="193"/>
      <c r="AA130" s="193"/>
      <c r="AB130" s="194"/>
    </row>
    <row r="131" spans="1:28" ht="54" customHeight="1">
      <c r="A131" s="182" t="s">
        <v>16</v>
      </c>
      <c r="B131" s="183"/>
      <c r="C131" s="183"/>
      <c r="D131" s="183"/>
      <c r="E131" s="183"/>
      <c r="F131" s="183"/>
      <c r="G131" s="183"/>
      <c r="H131" s="183"/>
      <c r="I131" s="183"/>
      <c r="J131" s="183"/>
      <c r="K131" s="183"/>
      <c r="L131" s="183"/>
      <c r="M131" s="183"/>
      <c r="N131" s="184"/>
      <c r="O131" s="109" t="s">
        <v>226</v>
      </c>
      <c r="P131" s="109"/>
      <c r="Q131" s="110" t="s">
        <v>17</v>
      </c>
      <c r="R131" s="111"/>
      <c r="S131" s="112"/>
      <c r="T131" s="110" t="s">
        <v>18</v>
      </c>
      <c r="U131" s="111"/>
      <c r="V131" s="112"/>
      <c r="W131" s="110" t="s">
        <v>180</v>
      </c>
      <c r="X131" s="111"/>
      <c r="Y131" s="112"/>
      <c r="Z131" s="110" t="s">
        <v>187</v>
      </c>
      <c r="AA131" s="111"/>
      <c r="AB131" s="113"/>
    </row>
    <row r="132" spans="1:28" ht="34.5" customHeight="1">
      <c r="A132" s="70" t="s">
        <v>87</v>
      </c>
      <c r="B132" s="71"/>
      <c r="C132" s="71"/>
      <c r="D132" s="71"/>
      <c r="E132" s="71"/>
      <c r="F132" s="71"/>
      <c r="G132" s="71"/>
      <c r="H132" s="71"/>
      <c r="I132" s="71"/>
      <c r="J132" s="71"/>
      <c r="K132" s="71"/>
      <c r="L132" s="71"/>
      <c r="M132" s="71"/>
      <c r="N132" s="71"/>
      <c r="O132" s="69" t="s">
        <v>225</v>
      </c>
      <c r="P132" s="69"/>
      <c r="Q132" s="72" t="s">
        <v>172</v>
      </c>
      <c r="R132" s="63"/>
      <c r="S132" s="64"/>
      <c r="T132" s="72" t="s">
        <v>98</v>
      </c>
      <c r="U132" s="63"/>
      <c r="V132" s="64"/>
      <c r="W132" s="72" t="s">
        <v>97</v>
      </c>
      <c r="X132" s="63"/>
      <c r="Y132" s="64"/>
      <c r="Z132" s="72" t="s">
        <v>97</v>
      </c>
      <c r="AA132" s="63"/>
      <c r="AB132" s="100"/>
    </row>
    <row r="133" spans="1:28" ht="16.5" customHeight="1">
      <c r="A133" s="96" t="s">
        <v>20</v>
      </c>
      <c r="B133" s="97"/>
      <c r="C133" s="97"/>
      <c r="D133" s="97"/>
      <c r="E133" s="97"/>
      <c r="F133" s="97"/>
      <c r="G133" s="97"/>
      <c r="H133" s="97"/>
      <c r="I133" s="97"/>
      <c r="J133" s="97"/>
      <c r="K133" s="97"/>
      <c r="L133" s="97"/>
      <c r="M133" s="97"/>
      <c r="N133" s="97"/>
      <c r="O133" s="69"/>
      <c r="P133" s="69"/>
      <c r="Q133" s="73"/>
      <c r="R133" s="65"/>
      <c r="S133" s="66"/>
      <c r="T133" s="73"/>
      <c r="U133" s="65"/>
      <c r="V133" s="66"/>
      <c r="W133" s="73"/>
      <c r="X133" s="65"/>
      <c r="Y133" s="66"/>
      <c r="Z133" s="73"/>
      <c r="AA133" s="65"/>
      <c r="AB133" s="101"/>
    </row>
    <row r="134" spans="1:28" ht="15" customHeight="1">
      <c r="A134" s="96" t="s">
        <v>89</v>
      </c>
      <c r="B134" s="97"/>
      <c r="C134" s="97"/>
      <c r="D134" s="97"/>
      <c r="E134" s="97"/>
      <c r="F134" s="97"/>
      <c r="G134" s="97"/>
      <c r="H134" s="97"/>
      <c r="I134" s="97"/>
      <c r="J134" s="97"/>
      <c r="K134" s="97"/>
      <c r="L134" s="97"/>
      <c r="M134" s="97"/>
      <c r="N134" s="97"/>
      <c r="O134" s="69"/>
      <c r="P134" s="69"/>
      <c r="Q134" s="73"/>
      <c r="R134" s="65"/>
      <c r="S134" s="66"/>
      <c r="T134" s="73"/>
      <c r="U134" s="65"/>
      <c r="V134" s="66"/>
      <c r="W134" s="73"/>
      <c r="X134" s="65"/>
      <c r="Y134" s="66"/>
      <c r="Z134" s="73"/>
      <c r="AA134" s="65"/>
      <c r="AB134" s="101"/>
    </row>
    <row r="135" spans="1:28" ht="15" customHeight="1">
      <c r="A135" s="98" t="s">
        <v>22</v>
      </c>
      <c r="B135" s="99"/>
      <c r="C135" s="99"/>
      <c r="D135" s="99"/>
      <c r="E135" s="99"/>
      <c r="F135" s="99"/>
      <c r="G135" s="99"/>
      <c r="H135" s="99"/>
      <c r="I135" s="99"/>
      <c r="J135" s="99"/>
      <c r="K135" s="99"/>
      <c r="L135" s="99"/>
      <c r="M135" s="99"/>
      <c r="N135" s="99"/>
      <c r="O135" s="69"/>
      <c r="P135" s="69"/>
      <c r="Q135" s="74"/>
      <c r="R135" s="67"/>
      <c r="S135" s="68"/>
      <c r="T135" s="74"/>
      <c r="U135" s="67"/>
      <c r="V135" s="68"/>
      <c r="W135" s="74"/>
      <c r="X135" s="67"/>
      <c r="Y135" s="68"/>
      <c r="Z135" s="74"/>
      <c r="AA135" s="67"/>
      <c r="AB135" s="102"/>
    </row>
    <row r="136" spans="1:28" ht="28.5" customHeight="1">
      <c r="A136" s="70" t="s">
        <v>88</v>
      </c>
      <c r="B136" s="71"/>
      <c r="C136" s="71"/>
      <c r="D136" s="71"/>
      <c r="E136" s="71"/>
      <c r="F136" s="71"/>
      <c r="G136" s="71"/>
      <c r="H136" s="71"/>
      <c r="I136" s="71"/>
      <c r="J136" s="71"/>
      <c r="K136" s="71"/>
      <c r="L136" s="71"/>
      <c r="M136" s="71"/>
      <c r="N136" s="71"/>
      <c r="O136" s="69" t="s">
        <v>225</v>
      </c>
      <c r="P136" s="69"/>
      <c r="Q136" s="72" t="s">
        <v>172</v>
      </c>
      <c r="R136" s="63"/>
      <c r="S136" s="64"/>
      <c r="T136" s="72" t="s">
        <v>98</v>
      </c>
      <c r="U136" s="63"/>
      <c r="V136" s="64"/>
      <c r="W136" s="72" t="s">
        <v>97</v>
      </c>
      <c r="X136" s="63"/>
      <c r="Y136" s="64"/>
      <c r="Z136" s="72" t="s">
        <v>97</v>
      </c>
      <c r="AA136" s="63"/>
      <c r="AB136" s="100"/>
    </row>
    <row r="137" spans="1:28" ht="15" customHeight="1">
      <c r="A137" s="96" t="s">
        <v>20</v>
      </c>
      <c r="B137" s="97"/>
      <c r="C137" s="97"/>
      <c r="D137" s="97"/>
      <c r="E137" s="97"/>
      <c r="F137" s="97"/>
      <c r="G137" s="97"/>
      <c r="H137" s="97"/>
      <c r="I137" s="97"/>
      <c r="J137" s="97"/>
      <c r="K137" s="97"/>
      <c r="L137" s="97"/>
      <c r="M137" s="97"/>
      <c r="N137" s="97"/>
      <c r="O137" s="69"/>
      <c r="P137" s="69"/>
      <c r="Q137" s="73"/>
      <c r="R137" s="65"/>
      <c r="S137" s="66"/>
      <c r="T137" s="73"/>
      <c r="U137" s="65"/>
      <c r="V137" s="66"/>
      <c r="W137" s="73"/>
      <c r="X137" s="65"/>
      <c r="Y137" s="66"/>
      <c r="Z137" s="73"/>
      <c r="AA137" s="65"/>
      <c r="AB137" s="101"/>
    </row>
    <row r="138" spans="1:28" ht="36.75" customHeight="1">
      <c r="A138" s="96" t="s">
        <v>90</v>
      </c>
      <c r="B138" s="97"/>
      <c r="C138" s="97"/>
      <c r="D138" s="97"/>
      <c r="E138" s="97"/>
      <c r="F138" s="97"/>
      <c r="G138" s="97"/>
      <c r="H138" s="97"/>
      <c r="I138" s="97"/>
      <c r="J138" s="97"/>
      <c r="K138" s="97"/>
      <c r="L138" s="97"/>
      <c r="M138" s="97"/>
      <c r="N138" s="97"/>
      <c r="O138" s="69"/>
      <c r="P138" s="69"/>
      <c r="Q138" s="73"/>
      <c r="R138" s="65"/>
      <c r="S138" s="66"/>
      <c r="T138" s="73"/>
      <c r="U138" s="65"/>
      <c r="V138" s="66"/>
      <c r="W138" s="73"/>
      <c r="X138" s="65"/>
      <c r="Y138" s="66"/>
      <c r="Z138" s="73"/>
      <c r="AA138" s="65"/>
      <c r="AB138" s="101"/>
    </row>
    <row r="139" spans="1:28" ht="30" customHeight="1">
      <c r="A139" s="98" t="s">
        <v>166</v>
      </c>
      <c r="B139" s="99"/>
      <c r="C139" s="99"/>
      <c r="D139" s="99"/>
      <c r="E139" s="99"/>
      <c r="F139" s="99"/>
      <c r="G139" s="99"/>
      <c r="H139" s="99"/>
      <c r="I139" s="99"/>
      <c r="J139" s="99"/>
      <c r="K139" s="99"/>
      <c r="L139" s="99"/>
      <c r="M139" s="99"/>
      <c r="N139" s="99"/>
      <c r="O139" s="69"/>
      <c r="P139" s="69"/>
      <c r="Q139" s="74"/>
      <c r="R139" s="67"/>
      <c r="S139" s="68"/>
      <c r="T139" s="74"/>
      <c r="U139" s="67"/>
      <c r="V139" s="68"/>
      <c r="W139" s="74"/>
      <c r="X139" s="67"/>
      <c r="Y139" s="68"/>
      <c r="Z139" s="74"/>
      <c r="AA139" s="67"/>
      <c r="AB139" s="102"/>
    </row>
    <row r="140" spans="1:28" ht="9" customHeight="1">
      <c r="A140" s="57"/>
      <c r="B140" s="28"/>
      <c r="C140" s="28"/>
      <c r="D140" s="28"/>
      <c r="E140" s="28"/>
      <c r="F140" s="29"/>
      <c r="G140" s="29"/>
      <c r="H140" s="29"/>
      <c r="I140" s="29"/>
      <c r="J140" s="29"/>
      <c r="K140" s="29"/>
      <c r="L140" s="29"/>
      <c r="M140" s="29"/>
      <c r="N140" s="29"/>
      <c r="O140" s="29"/>
      <c r="P140" s="29"/>
      <c r="Q140" s="29"/>
      <c r="R140" s="29"/>
      <c r="S140" s="29"/>
      <c r="T140" s="29"/>
      <c r="U140" s="29"/>
      <c r="V140" s="29"/>
      <c r="W140" s="29"/>
      <c r="X140" s="29"/>
      <c r="Y140" s="29"/>
      <c r="Z140" s="29"/>
      <c r="AA140" s="29"/>
      <c r="AB140" s="55"/>
    </row>
    <row r="141" spans="1:28" ht="15" customHeight="1" hidden="1">
      <c r="A141" s="182" t="s">
        <v>23</v>
      </c>
      <c r="B141" s="183"/>
      <c r="C141" s="183"/>
      <c r="D141" s="204"/>
      <c r="E141" s="204"/>
      <c r="F141" s="204"/>
      <c r="G141" s="204"/>
      <c r="H141" s="204"/>
      <c r="I141" s="204"/>
      <c r="J141" s="204"/>
      <c r="K141" s="204"/>
      <c r="L141" s="204"/>
      <c r="M141" s="204"/>
      <c r="N141" s="204"/>
      <c r="O141" s="204"/>
      <c r="P141" s="204"/>
      <c r="Q141" s="204"/>
      <c r="R141" s="204"/>
      <c r="S141" s="204"/>
      <c r="T141" s="204"/>
      <c r="U141" s="204"/>
      <c r="V141" s="204"/>
      <c r="W141" s="204"/>
      <c r="X141" s="204"/>
      <c r="Y141" s="204"/>
      <c r="Z141" s="204"/>
      <c r="AA141" s="204"/>
      <c r="AB141" s="205"/>
    </row>
    <row r="142" spans="1:28" ht="16.5" customHeight="1" hidden="1">
      <c r="A142" s="182" t="s">
        <v>16</v>
      </c>
      <c r="B142" s="183"/>
      <c r="C142" s="183"/>
      <c r="D142" s="183"/>
      <c r="E142" s="183"/>
      <c r="F142" s="183"/>
      <c r="G142" s="183"/>
      <c r="H142" s="183"/>
      <c r="I142" s="183"/>
      <c r="J142" s="183"/>
      <c r="K142" s="183"/>
      <c r="L142" s="183"/>
      <c r="M142" s="183"/>
      <c r="N142" s="183"/>
      <c r="O142" s="110"/>
      <c r="P142" s="112"/>
      <c r="Q142" s="110" t="s">
        <v>17</v>
      </c>
      <c r="R142" s="111"/>
      <c r="S142" s="112"/>
      <c r="T142" s="110" t="s">
        <v>18</v>
      </c>
      <c r="U142" s="111"/>
      <c r="V142" s="112"/>
      <c r="W142" s="110" t="s">
        <v>32</v>
      </c>
      <c r="X142" s="111"/>
      <c r="Y142" s="112"/>
      <c r="Z142" s="110" t="s">
        <v>33</v>
      </c>
      <c r="AA142" s="111"/>
      <c r="AB142" s="113"/>
    </row>
    <row r="143" spans="1:28" ht="18" customHeight="1" hidden="1" outlineLevel="1">
      <c r="A143" s="70" t="s">
        <v>19</v>
      </c>
      <c r="B143" s="71"/>
      <c r="C143" s="71"/>
      <c r="D143" s="71"/>
      <c r="E143" s="71"/>
      <c r="F143" s="71"/>
      <c r="G143" s="71"/>
      <c r="H143" s="71"/>
      <c r="I143" s="71"/>
      <c r="J143" s="71"/>
      <c r="K143" s="71"/>
      <c r="L143" s="71"/>
      <c r="M143" s="71"/>
      <c r="N143" s="71"/>
      <c r="O143" s="63"/>
      <c r="P143" s="64"/>
      <c r="Q143" s="72"/>
      <c r="R143" s="63"/>
      <c r="S143" s="64"/>
      <c r="T143" s="72"/>
      <c r="U143" s="63"/>
      <c r="V143" s="64"/>
      <c r="W143" s="72"/>
      <c r="X143" s="63"/>
      <c r="Y143" s="64"/>
      <c r="Z143" s="72"/>
      <c r="AA143" s="63"/>
      <c r="AB143" s="100"/>
    </row>
    <row r="144" spans="1:28" ht="35.25" customHeight="1" hidden="1" outlineLevel="1">
      <c r="A144" s="96" t="s">
        <v>20</v>
      </c>
      <c r="B144" s="97"/>
      <c r="C144" s="97"/>
      <c r="D144" s="97"/>
      <c r="E144" s="97"/>
      <c r="F144" s="97"/>
      <c r="G144" s="97"/>
      <c r="H144" s="97"/>
      <c r="I144" s="97"/>
      <c r="J144" s="97"/>
      <c r="K144" s="97"/>
      <c r="L144" s="97"/>
      <c r="M144" s="97"/>
      <c r="N144" s="97"/>
      <c r="O144" s="65"/>
      <c r="P144" s="66"/>
      <c r="Q144" s="73"/>
      <c r="R144" s="65"/>
      <c r="S144" s="66"/>
      <c r="T144" s="73"/>
      <c r="U144" s="65"/>
      <c r="V144" s="66"/>
      <c r="W144" s="73"/>
      <c r="X144" s="65"/>
      <c r="Y144" s="66"/>
      <c r="Z144" s="73"/>
      <c r="AA144" s="65"/>
      <c r="AB144" s="101"/>
    </row>
    <row r="145" spans="1:28" ht="12.75" customHeight="1" hidden="1" outlineLevel="1">
      <c r="A145" s="96" t="s">
        <v>21</v>
      </c>
      <c r="B145" s="97"/>
      <c r="C145" s="97"/>
      <c r="D145" s="97"/>
      <c r="E145" s="97"/>
      <c r="F145" s="97"/>
      <c r="G145" s="97"/>
      <c r="H145" s="97"/>
      <c r="I145" s="97"/>
      <c r="J145" s="97"/>
      <c r="K145" s="97"/>
      <c r="L145" s="97"/>
      <c r="M145" s="97"/>
      <c r="N145" s="97"/>
      <c r="O145" s="65"/>
      <c r="P145" s="66"/>
      <c r="Q145" s="73"/>
      <c r="R145" s="65"/>
      <c r="S145" s="66"/>
      <c r="T145" s="73"/>
      <c r="U145" s="65"/>
      <c r="V145" s="66"/>
      <c r="W145" s="73"/>
      <c r="X145" s="65"/>
      <c r="Y145" s="66"/>
      <c r="Z145" s="73"/>
      <c r="AA145" s="65"/>
      <c r="AB145" s="101"/>
    </row>
    <row r="146" spans="1:28" ht="12.75" customHeight="1" hidden="1" outlineLevel="1">
      <c r="A146" s="98" t="s">
        <v>22</v>
      </c>
      <c r="B146" s="99"/>
      <c r="C146" s="99"/>
      <c r="D146" s="99"/>
      <c r="E146" s="99"/>
      <c r="F146" s="99"/>
      <c r="G146" s="99"/>
      <c r="H146" s="99"/>
      <c r="I146" s="99"/>
      <c r="J146" s="99"/>
      <c r="K146" s="99"/>
      <c r="L146" s="99"/>
      <c r="M146" s="99"/>
      <c r="N146" s="99"/>
      <c r="O146" s="67"/>
      <c r="P146" s="68"/>
      <c r="Q146" s="74"/>
      <c r="R146" s="67"/>
      <c r="S146" s="68"/>
      <c r="T146" s="74"/>
      <c r="U146" s="67"/>
      <c r="V146" s="68"/>
      <c r="W146" s="74"/>
      <c r="X146" s="67"/>
      <c r="Y146" s="68"/>
      <c r="Z146" s="74"/>
      <c r="AA146" s="67"/>
      <c r="AB146" s="102"/>
    </row>
    <row r="147" spans="1:28" ht="12.75" customHeight="1" hidden="1" outlineLevel="1">
      <c r="A147" s="70" t="s">
        <v>19</v>
      </c>
      <c r="B147" s="71"/>
      <c r="C147" s="71"/>
      <c r="D147" s="71"/>
      <c r="E147" s="71"/>
      <c r="F147" s="71"/>
      <c r="G147" s="71"/>
      <c r="H147" s="71"/>
      <c r="I147" s="71"/>
      <c r="J147" s="71"/>
      <c r="K147" s="71"/>
      <c r="L147" s="71"/>
      <c r="M147" s="71"/>
      <c r="N147" s="71"/>
      <c r="O147" s="63"/>
      <c r="P147" s="64"/>
      <c r="Q147" s="72"/>
      <c r="R147" s="63"/>
      <c r="S147" s="64"/>
      <c r="T147" s="72"/>
      <c r="U147" s="63"/>
      <c r="V147" s="64"/>
      <c r="W147" s="72"/>
      <c r="X147" s="63"/>
      <c r="Y147" s="64"/>
      <c r="Z147" s="72"/>
      <c r="AA147" s="63"/>
      <c r="AB147" s="100"/>
    </row>
    <row r="148" spans="1:28" ht="18" customHeight="1" hidden="1" outlineLevel="1">
      <c r="A148" s="96" t="s">
        <v>20</v>
      </c>
      <c r="B148" s="97"/>
      <c r="C148" s="97"/>
      <c r="D148" s="97"/>
      <c r="E148" s="97"/>
      <c r="F148" s="97"/>
      <c r="G148" s="97"/>
      <c r="H148" s="97"/>
      <c r="I148" s="97"/>
      <c r="J148" s="97"/>
      <c r="K148" s="97"/>
      <c r="L148" s="97"/>
      <c r="M148" s="97"/>
      <c r="N148" s="97"/>
      <c r="O148" s="65"/>
      <c r="P148" s="66"/>
      <c r="Q148" s="73"/>
      <c r="R148" s="65"/>
      <c r="S148" s="66"/>
      <c r="T148" s="73"/>
      <c r="U148" s="65"/>
      <c r="V148" s="66"/>
      <c r="W148" s="73"/>
      <c r="X148" s="65"/>
      <c r="Y148" s="66"/>
      <c r="Z148" s="73"/>
      <c r="AA148" s="65"/>
      <c r="AB148" s="101"/>
    </row>
    <row r="149" spans="1:28" ht="12.75" customHeight="1" hidden="1" outlineLevel="1">
      <c r="A149" s="96" t="s">
        <v>21</v>
      </c>
      <c r="B149" s="97"/>
      <c r="C149" s="97"/>
      <c r="D149" s="97"/>
      <c r="E149" s="97"/>
      <c r="F149" s="97"/>
      <c r="G149" s="97"/>
      <c r="H149" s="97"/>
      <c r="I149" s="97"/>
      <c r="J149" s="97"/>
      <c r="K149" s="97"/>
      <c r="L149" s="97"/>
      <c r="M149" s="97"/>
      <c r="N149" s="97"/>
      <c r="O149" s="65"/>
      <c r="P149" s="66"/>
      <c r="Q149" s="73"/>
      <c r="R149" s="65"/>
      <c r="S149" s="66"/>
      <c r="T149" s="73"/>
      <c r="U149" s="65"/>
      <c r="V149" s="66"/>
      <c r="W149" s="73"/>
      <c r="X149" s="65"/>
      <c r="Y149" s="66"/>
      <c r="Z149" s="73"/>
      <c r="AA149" s="65"/>
      <c r="AB149" s="101"/>
    </row>
    <row r="150" spans="1:28" ht="12.75" customHeight="1" hidden="1" outlineLevel="1">
      <c r="A150" s="98" t="s">
        <v>22</v>
      </c>
      <c r="B150" s="99"/>
      <c r="C150" s="99"/>
      <c r="D150" s="99"/>
      <c r="E150" s="99"/>
      <c r="F150" s="99"/>
      <c r="G150" s="99"/>
      <c r="H150" s="99"/>
      <c r="I150" s="99"/>
      <c r="J150" s="99"/>
      <c r="K150" s="99"/>
      <c r="L150" s="99"/>
      <c r="M150" s="99"/>
      <c r="N150" s="99"/>
      <c r="O150" s="67"/>
      <c r="P150" s="68"/>
      <c r="Q150" s="74"/>
      <c r="R150" s="67"/>
      <c r="S150" s="68"/>
      <c r="T150" s="74"/>
      <c r="U150" s="67"/>
      <c r="V150" s="68"/>
      <c r="W150" s="74"/>
      <c r="X150" s="67"/>
      <c r="Y150" s="68"/>
      <c r="Z150" s="74"/>
      <c r="AA150" s="67"/>
      <c r="AB150" s="102"/>
    </row>
    <row r="151" spans="1:28" ht="12.75" customHeight="1" hidden="1" outlineLevel="1">
      <c r="A151" s="70" t="s">
        <v>19</v>
      </c>
      <c r="B151" s="71"/>
      <c r="C151" s="71"/>
      <c r="D151" s="71"/>
      <c r="E151" s="71"/>
      <c r="F151" s="71"/>
      <c r="G151" s="71"/>
      <c r="H151" s="71"/>
      <c r="I151" s="71"/>
      <c r="J151" s="71"/>
      <c r="K151" s="71"/>
      <c r="L151" s="71"/>
      <c r="M151" s="71"/>
      <c r="N151" s="71"/>
      <c r="O151" s="63"/>
      <c r="P151" s="64"/>
      <c r="Q151" s="72"/>
      <c r="R151" s="63"/>
      <c r="S151" s="64"/>
      <c r="T151" s="72"/>
      <c r="U151" s="63"/>
      <c r="V151" s="64"/>
      <c r="W151" s="72"/>
      <c r="X151" s="63"/>
      <c r="Y151" s="64"/>
      <c r="Z151" s="72"/>
      <c r="AA151" s="63"/>
      <c r="AB151" s="100"/>
    </row>
    <row r="152" spans="1:28" ht="18" customHeight="1" hidden="1" outlineLevel="1">
      <c r="A152" s="96" t="s">
        <v>20</v>
      </c>
      <c r="B152" s="97"/>
      <c r="C152" s="97"/>
      <c r="D152" s="97"/>
      <c r="E152" s="97"/>
      <c r="F152" s="97"/>
      <c r="G152" s="97"/>
      <c r="H152" s="97"/>
      <c r="I152" s="97"/>
      <c r="J152" s="97"/>
      <c r="K152" s="97"/>
      <c r="L152" s="97"/>
      <c r="M152" s="97"/>
      <c r="N152" s="97"/>
      <c r="O152" s="65"/>
      <c r="P152" s="66"/>
      <c r="Q152" s="73"/>
      <c r="R152" s="65"/>
      <c r="S152" s="66"/>
      <c r="T152" s="73"/>
      <c r="U152" s="65"/>
      <c r="V152" s="66"/>
      <c r="W152" s="73"/>
      <c r="X152" s="65"/>
      <c r="Y152" s="66"/>
      <c r="Z152" s="73"/>
      <c r="AA152" s="65"/>
      <c r="AB152" s="101"/>
    </row>
    <row r="153" spans="1:28" ht="12.75" customHeight="1" hidden="1" outlineLevel="1">
      <c r="A153" s="96" t="s">
        <v>21</v>
      </c>
      <c r="B153" s="97"/>
      <c r="C153" s="97"/>
      <c r="D153" s="97"/>
      <c r="E153" s="97"/>
      <c r="F153" s="97"/>
      <c r="G153" s="97"/>
      <c r="H153" s="97"/>
      <c r="I153" s="97"/>
      <c r="J153" s="97"/>
      <c r="K153" s="97"/>
      <c r="L153" s="97"/>
      <c r="M153" s="97"/>
      <c r="N153" s="97"/>
      <c r="O153" s="65"/>
      <c r="P153" s="66"/>
      <c r="Q153" s="73"/>
      <c r="R153" s="65"/>
      <c r="S153" s="66"/>
      <c r="T153" s="73"/>
      <c r="U153" s="65"/>
      <c r="V153" s="66"/>
      <c r="W153" s="73"/>
      <c r="X153" s="65"/>
      <c r="Y153" s="66"/>
      <c r="Z153" s="73"/>
      <c r="AA153" s="65"/>
      <c r="AB153" s="101"/>
    </row>
    <row r="154" spans="1:28" ht="12.75" customHeight="1" hidden="1" outlineLevel="1">
      <c r="A154" s="98" t="s">
        <v>22</v>
      </c>
      <c r="B154" s="99"/>
      <c r="C154" s="99"/>
      <c r="D154" s="99"/>
      <c r="E154" s="99"/>
      <c r="F154" s="99"/>
      <c r="G154" s="99"/>
      <c r="H154" s="99"/>
      <c r="I154" s="99"/>
      <c r="J154" s="99"/>
      <c r="K154" s="99"/>
      <c r="L154" s="99"/>
      <c r="M154" s="99"/>
      <c r="N154" s="99"/>
      <c r="O154" s="67"/>
      <c r="P154" s="68"/>
      <c r="Q154" s="74"/>
      <c r="R154" s="67"/>
      <c r="S154" s="68"/>
      <c r="T154" s="74"/>
      <c r="U154" s="67"/>
      <c r="V154" s="68"/>
      <c r="W154" s="74"/>
      <c r="X154" s="67"/>
      <c r="Y154" s="68"/>
      <c r="Z154" s="74"/>
      <c r="AA154" s="67"/>
      <c r="AB154" s="102"/>
    </row>
    <row r="155" spans="1:28" ht="12.75" hidden="1" outlineLevel="1">
      <c r="A155" s="54"/>
      <c r="B155" s="37"/>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7"/>
      <c r="AB155" s="55"/>
    </row>
    <row r="156" spans="1:28" ht="18" customHeight="1" hidden="1" outlineLevel="1">
      <c r="A156" s="182" t="s">
        <v>42</v>
      </c>
      <c r="B156" s="183"/>
      <c r="C156" s="183"/>
      <c r="D156" s="204"/>
      <c r="E156" s="204"/>
      <c r="F156" s="204"/>
      <c r="G156" s="204"/>
      <c r="H156" s="204"/>
      <c r="I156" s="204"/>
      <c r="J156" s="204"/>
      <c r="K156" s="204"/>
      <c r="L156" s="204"/>
      <c r="M156" s="204"/>
      <c r="N156" s="204"/>
      <c r="O156" s="204"/>
      <c r="P156" s="204"/>
      <c r="Q156" s="204"/>
      <c r="R156" s="204"/>
      <c r="S156" s="204"/>
      <c r="T156" s="204"/>
      <c r="U156" s="204"/>
      <c r="V156" s="204"/>
      <c r="W156" s="204"/>
      <c r="X156" s="204"/>
      <c r="Y156" s="204"/>
      <c r="Z156" s="204"/>
      <c r="AA156" s="204"/>
      <c r="AB156" s="205"/>
    </row>
    <row r="157" spans="1:28" ht="18" customHeight="1" hidden="1" outlineLevel="1">
      <c r="A157" s="182" t="s">
        <v>16</v>
      </c>
      <c r="B157" s="183"/>
      <c r="C157" s="183"/>
      <c r="D157" s="183"/>
      <c r="E157" s="183"/>
      <c r="F157" s="183"/>
      <c r="G157" s="183"/>
      <c r="H157" s="183"/>
      <c r="I157" s="183"/>
      <c r="J157" s="183"/>
      <c r="K157" s="183"/>
      <c r="L157" s="183"/>
      <c r="M157" s="183"/>
      <c r="N157" s="183"/>
      <c r="O157" s="110"/>
      <c r="P157" s="112"/>
      <c r="Q157" s="110" t="s">
        <v>17</v>
      </c>
      <c r="R157" s="111"/>
      <c r="S157" s="112"/>
      <c r="T157" s="110" t="s">
        <v>18</v>
      </c>
      <c r="U157" s="111"/>
      <c r="V157" s="112"/>
      <c r="W157" s="110" t="s">
        <v>32</v>
      </c>
      <c r="X157" s="111"/>
      <c r="Y157" s="112"/>
      <c r="Z157" s="110" t="s">
        <v>33</v>
      </c>
      <c r="AA157" s="111"/>
      <c r="AB157" s="113"/>
    </row>
    <row r="158" spans="1:28" ht="18" customHeight="1" hidden="1" outlineLevel="1">
      <c r="A158" s="70" t="s">
        <v>19</v>
      </c>
      <c r="B158" s="71"/>
      <c r="C158" s="71"/>
      <c r="D158" s="71"/>
      <c r="E158" s="71"/>
      <c r="F158" s="71"/>
      <c r="G158" s="71"/>
      <c r="H158" s="71"/>
      <c r="I158" s="71"/>
      <c r="J158" s="71"/>
      <c r="K158" s="71"/>
      <c r="L158" s="71"/>
      <c r="M158" s="71"/>
      <c r="N158" s="71"/>
      <c r="O158" s="63"/>
      <c r="P158" s="64"/>
      <c r="Q158" s="72"/>
      <c r="R158" s="63"/>
      <c r="S158" s="64"/>
      <c r="T158" s="72"/>
      <c r="U158" s="63"/>
      <c r="V158" s="64"/>
      <c r="W158" s="72"/>
      <c r="X158" s="63"/>
      <c r="Y158" s="64"/>
      <c r="Z158" s="72"/>
      <c r="AA158" s="63"/>
      <c r="AB158" s="100"/>
    </row>
    <row r="159" spans="1:28" ht="35.25" customHeight="1" hidden="1" outlineLevel="1">
      <c r="A159" s="96" t="s">
        <v>20</v>
      </c>
      <c r="B159" s="97"/>
      <c r="C159" s="97"/>
      <c r="D159" s="97"/>
      <c r="E159" s="97"/>
      <c r="F159" s="97"/>
      <c r="G159" s="97"/>
      <c r="H159" s="97"/>
      <c r="I159" s="97"/>
      <c r="J159" s="97"/>
      <c r="K159" s="97"/>
      <c r="L159" s="97"/>
      <c r="M159" s="97"/>
      <c r="N159" s="97"/>
      <c r="O159" s="65"/>
      <c r="P159" s="66"/>
      <c r="Q159" s="73"/>
      <c r="R159" s="65"/>
      <c r="S159" s="66"/>
      <c r="T159" s="73"/>
      <c r="U159" s="65"/>
      <c r="V159" s="66"/>
      <c r="W159" s="73"/>
      <c r="X159" s="65"/>
      <c r="Y159" s="66"/>
      <c r="Z159" s="73"/>
      <c r="AA159" s="65"/>
      <c r="AB159" s="101"/>
    </row>
    <row r="160" spans="1:28" ht="12.75" customHeight="1" hidden="1" outlineLevel="1">
      <c r="A160" s="96" t="s">
        <v>21</v>
      </c>
      <c r="B160" s="97"/>
      <c r="C160" s="97"/>
      <c r="D160" s="97"/>
      <c r="E160" s="97"/>
      <c r="F160" s="97"/>
      <c r="G160" s="97"/>
      <c r="H160" s="97"/>
      <c r="I160" s="97"/>
      <c r="J160" s="97"/>
      <c r="K160" s="97"/>
      <c r="L160" s="97"/>
      <c r="M160" s="97"/>
      <c r="N160" s="97"/>
      <c r="O160" s="65"/>
      <c r="P160" s="66"/>
      <c r="Q160" s="73"/>
      <c r="R160" s="65"/>
      <c r="S160" s="66"/>
      <c r="T160" s="73"/>
      <c r="U160" s="65"/>
      <c r="V160" s="66"/>
      <c r="W160" s="73"/>
      <c r="X160" s="65"/>
      <c r="Y160" s="66"/>
      <c r="Z160" s="73"/>
      <c r="AA160" s="65"/>
      <c r="AB160" s="101"/>
    </row>
    <row r="161" spans="1:28" ht="12.75" customHeight="1" hidden="1" outlineLevel="1">
      <c r="A161" s="98" t="s">
        <v>22</v>
      </c>
      <c r="B161" s="99"/>
      <c r="C161" s="99"/>
      <c r="D161" s="99"/>
      <c r="E161" s="99"/>
      <c r="F161" s="99"/>
      <c r="G161" s="99"/>
      <c r="H161" s="99"/>
      <c r="I161" s="99"/>
      <c r="J161" s="99"/>
      <c r="K161" s="99"/>
      <c r="L161" s="99"/>
      <c r="M161" s="99"/>
      <c r="N161" s="99"/>
      <c r="O161" s="67"/>
      <c r="P161" s="68"/>
      <c r="Q161" s="74"/>
      <c r="R161" s="67"/>
      <c r="S161" s="68"/>
      <c r="T161" s="74"/>
      <c r="U161" s="67"/>
      <c r="V161" s="68"/>
      <c r="W161" s="74"/>
      <c r="X161" s="67"/>
      <c r="Y161" s="68"/>
      <c r="Z161" s="74"/>
      <c r="AA161" s="67"/>
      <c r="AB161" s="102"/>
    </row>
    <row r="162" spans="1:28" ht="12.75" customHeight="1" hidden="1" outlineLevel="1">
      <c r="A162" s="70" t="s">
        <v>19</v>
      </c>
      <c r="B162" s="71"/>
      <c r="C162" s="71"/>
      <c r="D162" s="71"/>
      <c r="E162" s="71"/>
      <c r="F162" s="71"/>
      <c r="G162" s="71"/>
      <c r="H162" s="71"/>
      <c r="I162" s="71"/>
      <c r="J162" s="71"/>
      <c r="K162" s="71"/>
      <c r="L162" s="71"/>
      <c r="M162" s="71"/>
      <c r="N162" s="71"/>
      <c r="O162" s="63"/>
      <c r="P162" s="64"/>
      <c r="Q162" s="72"/>
      <c r="R162" s="63"/>
      <c r="S162" s="64"/>
      <c r="T162" s="72"/>
      <c r="U162" s="63"/>
      <c r="V162" s="64"/>
      <c r="W162" s="72"/>
      <c r="X162" s="63"/>
      <c r="Y162" s="64"/>
      <c r="Z162" s="72"/>
      <c r="AA162" s="63"/>
      <c r="AB162" s="100"/>
    </row>
    <row r="163" spans="1:28" ht="18" customHeight="1" hidden="1" outlineLevel="1">
      <c r="A163" s="96" t="s">
        <v>20</v>
      </c>
      <c r="B163" s="97"/>
      <c r="C163" s="97"/>
      <c r="D163" s="97"/>
      <c r="E163" s="97"/>
      <c r="F163" s="97"/>
      <c r="G163" s="97"/>
      <c r="H163" s="97"/>
      <c r="I163" s="97"/>
      <c r="J163" s="97"/>
      <c r="K163" s="97"/>
      <c r="L163" s="97"/>
      <c r="M163" s="97"/>
      <c r="N163" s="97"/>
      <c r="O163" s="65"/>
      <c r="P163" s="66"/>
      <c r="Q163" s="73"/>
      <c r="R163" s="65"/>
      <c r="S163" s="66"/>
      <c r="T163" s="73"/>
      <c r="U163" s="65"/>
      <c r="V163" s="66"/>
      <c r="W163" s="73"/>
      <c r="X163" s="65"/>
      <c r="Y163" s="66"/>
      <c r="Z163" s="73"/>
      <c r="AA163" s="65"/>
      <c r="AB163" s="101"/>
    </row>
    <row r="164" spans="1:28" ht="12.75" customHeight="1" hidden="1" outlineLevel="1">
      <c r="A164" s="96" t="s">
        <v>21</v>
      </c>
      <c r="B164" s="97"/>
      <c r="C164" s="97"/>
      <c r="D164" s="97"/>
      <c r="E164" s="97"/>
      <c r="F164" s="97"/>
      <c r="G164" s="97"/>
      <c r="H164" s="97"/>
      <c r="I164" s="97"/>
      <c r="J164" s="97"/>
      <c r="K164" s="97"/>
      <c r="L164" s="97"/>
      <c r="M164" s="97"/>
      <c r="N164" s="97"/>
      <c r="O164" s="65"/>
      <c r="P164" s="66"/>
      <c r="Q164" s="73"/>
      <c r="R164" s="65"/>
      <c r="S164" s="66"/>
      <c r="T164" s="73"/>
      <c r="U164" s="65"/>
      <c r="V164" s="66"/>
      <c r="W164" s="73"/>
      <c r="X164" s="65"/>
      <c r="Y164" s="66"/>
      <c r="Z164" s="73"/>
      <c r="AA164" s="65"/>
      <c r="AB164" s="101"/>
    </row>
    <row r="165" spans="1:28" ht="12.75" customHeight="1" hidden="1" outlineLevel="1">
      <c r="A165" s="98" t="s">
        <v>22</v>
      </c>
      <c r="B165" s="99"/>
      <c r="C165" s="99"/>
      <c r="D165" s="99"/>
      <c r="E165" s="99"/>
      <c r="F165" s="99"/>
      <c r="G165" s="99"/>
      <c r="H165" s="99"/>
      <c r="I165" s="99"/>
      <c r="J165" s="99"/>
      <c r="K165" s="99"/>
      <c r="L165" s="99"/>
      <c r="M165" s="99"/>
      <c r="N165" s="99"/>
      <c r="O165" s="67"/>
      <c r="P165" s="68"/>
      <c r="Q165" s="74"/>
      <c r="R165" s="67"/>
      <c r="S165" s="68"/>
      <c r="T165" s="74"/>
      <c r="U165" s="67"/>
      <c r="V165" s="68"/>
      <c r="W165" s="74"/>
      <c r="X165" s="67"/>
      <c r="Y165" s="68"/>
      <c r="Z165" s="74"/>
      <c r="AA165" s="67"/>
      <c r="AB165" s="102"/>
    </row>
    <row r="166" spans="1:28" ht="12.75" customHeight="1" hidden="1" outlineLevel="1">
      <c r="A166" s="70" t="s">
        <v>19</v>
      </c>
      <c r="B166" s="71"/>
      <c r="C166" s="71"/>
      <c r="D166" s="71"/>
      <c r="E166" s="71"/>
      <c r="F166" s="71"/>
      <c r="G166" s="71"/>
      <c r="H166" s="71"/>
      <c r="I166" s="71"/>
      <c r="J166" s="71"/>
      <c r="K166" s="71"/>
      <c r="L166" s="71"/>
      <c r="M166" s="71"/>
      <c r="N166" s="71"/>
      <c r="O166" s="63"/>
      <c r="P166" s="64"/>
      <c r="Q166" s="72"/>
      <c r="R166" s="63"/>
      <c r="S166" s="64"/>
      <c r="T166" s="72"/>
      <c r="U166" s="63"/>
      <c r="V166" s="64"/>
      <c r="W166" s="72"/>
      <c r="X166" s="63"/>
      <c r="Y166" s="64"/>
      <c r="Z166" s="72"/>
      <c r="AA166" s="63"/>
      <c r="AB166" s="100"/>
    </row>
    <row r="167" spans="1:28" ht="18" customHeight="1" hidden="1" outlineLevel="1">
      <c r="A167" s="96" t="s">
        <v>20</v>
      </c>
      <c r="B167" s="97"/>
      <c r="C167" s="97"/>
      <c r="D167" s="97"/>
      <c r="E167" s="97"/>
      <c r="F167" s="97"/>
      <c r="G167" s="97"/>
      <c r="H167" s="97"/>
      <c r="I167" s="97"/>
      <c r="J167" s="97"/>
      <c r="K167" s="97"/>
      <c r="L167" s="97"/>
      <c r="M167" s="97"/>
      <c r="N167" s="97"/>
      <c r="O167" s="65"/>
      <c r="P167" s="66"/>
      <c r="Q167" s="73"/>
      <c r="R167" s="65"/>
      <c r="S167" s="66"/>
      <c r="T167" s="73"/>
      <c r="U167" s="65"/>
      <c r="V167" s="66"/>
      <c r="W167" s="73"/>
      <c r="X167" s="65"/>
      <c r="Y167" s="66"/>
      <c r="Z167" s="73"/>
      <c r="AA167" s="65"/>
      <c r="AB167" s="101"/>
    </row>
    <row r="168" spans="1:28" ht="12.75" customHeight="1" hidden="1" outlineLevel="1">
      <c r="A168" s="96" t="s">
        <v>21</v>
      </c>
      <c r="B168" s="97"/>
      <c r="C168" s="97"/>
      <c r="D168" s="97"/>
      <c r="E168" s="97"/>
      <c r="F168" s="97"/>
      <c r="G168" s="97"/>
      <c r="H168" s="97"/>
      <c r="I168" s="97"/>
      <c r="J168" s="97"/>
      <c r="K168" s="97"/>
      <c r="L168" s="97"/>
      <c r="M168" s="97"/>
      <c r="N168" s="97"/>
      <c r="O168" s="65"/>
      <c r="P168" s="66"/>
      <c r="Q168" s="73"/>
      <c r="R168" s="65"/>
      <c r="S168" s="66"/>
      <c r="T168" s="73"/>
      <c r="U168" s="65"/>
      <c r="V168" s="66"/>
      <c r="W168" s="73"/>
      <c r="X168" s="65"/>
      <c r="Y168" s="66"/>
      <c r="Z168" s="73"/>
      <c r="AA168" s="65"/>
      <c r="AB168" s="101"/>
    </row>
    <row r="169" spans="1:28" ht="12.75" customHeight="1" hidden="1" outlineLevel="1">
      <c r="A169" s="98" t="s">
        <v>22</v>
      </c>
      <c r="B169" s="99"/>
      <c r="C169" s="99"/>
      <c r="D169" s="99"/>
      <c r="E169" s="99"/>
      <c r="F169" s="99"/>
      <c r="G169" s="99"/>
      <c r="H169" s="99"/>
      <c r="I169" s="99"/>
      <c r="J169" s="99"/>
      <c r="K169" s="99"/>
      <c r="L169" s="99"/>
      <c r="M169" s="99"/>
      <c r="N169" s="99"/>
      <c r="O169" s="67"/>
      <c r="P169" s="68"/>
      <c r="Q169" s="74"/>
      <c r="R169" s="67"/>
      <c r="S169" s="68"/>
      <c r="T169" s="74"/>
      <c r="U169" s="67"/>
      <c r="V169" s="68"/>
      <c r="W169" s="74"/>
      <c r="X169" s="67"/>
      <c r="Y169" s="68"/>
      <c r="Z169" s="74"/>
      <c r="AA169" s="67"/>
      <c r="AB169" s="102"/>
    </row>
    <row r="170" spans="1:28" ht="18.75" customHeight="1" hidden="1" outlineLevel="1">
      <c r="A170" s="58"/>
      <c r="B170" s="30"/>
      <c r="C170" s="30"/>
      <c r="D170" s="30"/>
      <c r="E170" s="30"/>
      <c r="F170" s="30"/>
      <c r="G170" s="30"/>
      <c r="H170" s="30"/>
      <c r="I170" s="30"/>
      <c r="J170" s="30"/>
      <c r="K170" s="30"/>
      <c r="L170" s="30"/>
      <c r="M170" s="30"/>
      <c r="N170" s="30"/>
      <c r="O170" s="40"/>
      <c r="P170" s="40"/>
      <c r="Q170" s="40"/>
      <c r="R170" s="40"/>
      <c r="S170" s="40"/>
      <c r="T170" s="40"/>
      <c r="U170" s="40"/>
      <c r="V170" s="40"/>
      <c r="W170" s="40"/>
      <c r="X170" s="40"/>
      <c r="Y170" s="40"/>
      <c r="Z170" s="40"/>
      <c r="AA170" s="40"/>
      <c r="AB170" s="59"/>
    </row>
    <row r="171" spans="1:28" ht="26.25" customHeight="1" outlineLevel="1">
      <c r="A171" s="195" t="s">
        <v>14</v>
      </c>
      <c r="B171" s="196"/>
      <c r="C171" s="196"/>
      <c r="D171" s="196"/>
      <c r="E171" s="196"/>
      <c r="F171" s="196"/>
      <c r="G171" s="196"/>
      <c r="H171" s="196"/>
      <c r="I171" s="196"/>
      <c r="J171" s="197" t="s">
        <v>77</v>
      </c>
      <c r="K171" s="198"/>
      <c r="L171" s="198"/>
      <c r="M171" s="198"/>
      <c r="N171" s="81" t="s">
        <v>91</v>
      </c>
      <c r="O171" s="200"/>
      <c r="P171" s="200"/>
      <c r="Q171" s="200"/>
      <c r="R171" s="200"/>
      <c r="S171" s="200"/>
      <c r="T171" s="200"/>
      <c r="U171" s="200"/>
      <c r="V171" s="200"/>
      <c r="W171" s="200"/>
      <c r="X171" s="200"/>
      <c r="Y171" s="200"/>
      <c r="Z171" s="200"/>
      <c r="AA171" s="200"/>
      <c r="AB171" s="201"/>
    </row>
    <row r="172" spans="1:28" ht="30" customHeight="1">
      <c r="A172" s="202" t="s">
        <v>3</v>
      </c>
      <c r="B172" s="203"/>
      <c r="C172" s="203"/>
      <c r="D172" s="203"/>
      <c r="E172" s="203"/>
      <c r="F172" s="203"/>
      <c r="G172" s="203"/>
      <c r="H172" s="203"/>
      <c r="I172" s="203"/>
      <c r="J172" s="114" t="s">
        <v>93</v>
      </c>
      <c r="K172" s="115"/>
      <c r="L172" s="115"/>
      <c r="M172" s="115"/>
      <c r="N172" s="115"/>
      <c r="O172" s="126" t="s">
        <v>40</v>
      </c>
      <c r="P172" s="126"/>
      <c r="Q172" s="126"/>
      <c r="R172" s="126"/>
      <c r="S172" s="115" t="s">
        <v>86</v>
      </c>
      <c r="T172" s="115"/>
      <c r="U172" s="115"/>
      <c r="V172" s="115"/>
      <c r="W172" s="115"/>
      <c r="X172" s="115"/>
      <c r="Y172" s="115"/>
      <c r="Z172" s="115"/>
      <c r="AA172" s="115"/>
      <c r="AB172" s="116"/>
    </row>
    <row r="173" spans="1:28" ht="63.75" customHeight="1">
      <c r="A173" s="185" t="s">
        <v>11</v>
      </c>
      <c r="B173" s="186"/>
      <c r="C173" s="186"/>
      <c r="D173" s="186"/>
      <c r="E173" s="186"/>
      <c r="F173" s="186"/>
      <c r="G173" s="186"/>
      <c r="H173" s="186"/>
      <c r="I173" s="186"/>
      <c r="J173" s="187" t="s">
        <v>92</v>
      </c>
      <c r="K173" s="187"/>
      <c r="L173" s="187"/>
      <c r="M173" s="187"/>
      <c r="N173" s="187"/>
      <c r="O173" s="187"/>
      <c r="P173" s="187"/>
      <c r="Q173" s="187"/>
      <c r="R173" s="187"/>
      <c r="S173" s="187"/>
      <c r="T173" s="187"/>
      <c r="U173" s="187"/>
      <c r="V173" s="187"/>
      <c r="W173" s="187"/>
      <c r="X173" s="187"/>
      <c r="Y173" s="187"/>
      <c r="Z173" s="187"/>
      <c r="AA173" s="187"/>
      <c r="AB173" s="188"/>
    </row>
    <row r="174" spans="1:28" ht="55.5" customHeight="1">
      <c r="A174" s="189" t="s">
        <v>210</v>
      </c>
      <c r="B174" s="190"/>
      <c r="C174" s="190"/>
      <c r="D174" s="190"/>
      <c r="E174" s="190"/>
      <c r="F174" s="190"/>
      <c r="G174" s="190"/>
      <c r="H174" s="190"/>
      <c r="I174" s="190"/>
      <c r="J174" s="191" t="s">
        <v>212</v>
      </c>
      <c r="K174" s="191"/>
      <c r="L174" s="191"/>
      <c r="M174" s="191"/>
      <c r="N174" s="191"/>
      <c r="O174" s="191"/>
      <c r="P174" s="191"/>
      <c r="Q174" s="191"/>
      <c r="R174" s="191"/>
      <c r="S174" s="191"/>
      <c r="T174" s="191"/>
      <c r="U174" s="191"/>
      <c r="V174" s="191"/>
      <c r="W174" s="191"/>
      <c r="X174" s="191"/>
      <c r="Y174" s="191"/>
      <c r="Z174" s="191"/>
      <c r="AA174" s="191"/>
      <c r="AB174" s="192"/>
    </row>
    <row r="175" spans="1:28" ht="25.5" customHeight="1">
      <c r="A175" s="58"/>
      <c r="B175" s="30"/>
      <c r="C175" s="30"/>
      <c r="D175" s="30"/>
      <c r="E175" s="30"/>
      <c r="F175" s="30"/>
      <c r="G175" s="30"/>
      <c r="H175" s="30"/>
      <c r="I175" s="30"/>
      <c r="J175" s="30"/>
      <c r="K175" s="30"/>
      <c r="L175" s="30"/>
      <c r="M175" s="30"/>
      <c r="N175" s="30"/>
      <c r="O175" s="40"/>
      <c r="P175" s="40"/>
      <c r="Q175" s="40"/>
      <c r="R175" s="40"/>
      <c r="S175" s="40"/>
      <c r="T175" s="40"/>
      <c r="U175" s="40"/>
      <c r="V175" s="40"/>
      <c r="W175" s="40"/>
      <c r="X175" s="40"/>
      <c r="Y175" s="40"/>
      <c r="Z175" s="40"/>
      <c r="AA175" s="40"/>
      <c r="AB175" s="59"/>
    </row>
    <row r="176" spans="1:28" ht="20.25" customHeight="1">
      <c r="A176" s="103" t="s">
        <v>15</v>
      </c>
      <c r="B176" s="104"/>
      <c r="C176" s="105"/>
      <c r="D176" s="107" t="s">
        <v>94</v>
      </c>
      <c r="E176" s="107"/>
      <c r="F176" s="107"/>
      <c r="G176" s="107"/>
      <c r="H176" s="107"/>
      <c r="I176" s="107"/>
      <c r="J176" s="107"/>
      <c r="K176" s="107"/>
      <c r="L176" s="107"/>
      <c r="M176" s="107"/>
      <c r="N176" s="107"/>
      <c r="O176" s="107"/>
      <c r="P176" s="107"/>
      <c r="Q176" s="107"/>
      <c r="R176" s="107"/>
      <c r="S176" s="107"/>
      <c r="T176" s="107"/>
      <c r="U176" s="107"/>
      <c r="V176" s="107"/>
      <c r="W176" s="107"/>
      <c r="X176" s="107"/>
      <c r="Y176" s="107"/>
      <c r="Z176" s="107"/>
      <c r="AA176" s="107"/>
      <c r="AB176" s="108"/>
    </row>
    <row r="177" spans="1:28" ht="37.5" customHeight="1">
      <c r="A177" s="182" t="s">
        <v>16</v>
      </c>
      <c r="B177" s="183"/>
      <c r="C177" s="183"/>
      <c r="D177" s="183"/>
      <c r="E177" s="183"/>
      <c r="F177" s="183"/>
      <c r="G177" s="183"/>
      <c r="H177" s="183"/>
      <c r="I177" s="183"/>
      <c r="J177" s="183"/>
      <c r="K177" s="183"/>
      <c r="L177" s="183"/>
      <c r="M177" s="183"/>
      <c r="N177" s="184"/>
      <c r="O177" s="109" t="s">
        <v>226</v>
      </c>
      <c r="P177" s="109"/>
      <c r="Q177" s="110" t="s">
        <v>17</v>
      </c>
      <c r="R177" s="111"/>
      <c r="S177" s="112"/>
      <c r="T177" s="110" t="s">
        <v>18</v>
      </c>
      <c r="U177" s="111"/>
      <c r="V177" s="112"/>
      <c r="W177" s="110" t="s">
        <v>180</v>
      </c>
      <c r="X177" s="111"/>
      <c r="Y177" s="112"/>
      <c r="Z177" s="110" t="s">
        <v>186</v>
      </c>
      <c r="AA177" s="111"/>
      <c r="AB177" s="113"/>
    </row>
    <row r="178" spans="1:28" ht="28.5" customHeight="1">
      <c r="A178" s="70" t="s">
        <v>95</v>
      </c>
      <c r="B178" s="71"/>
      <c r="C178" s="71"/>
      <c r="D178" s="71"/>
      <c r="E178" s="71"/>
      <c r="F178" s="71"/>
      <c r="G178" s="71"/>
      <c r="H178" s="71"/>
      <c r="I178" s="71"/>
      <c r="J178" s="71"/>
      <c r="K178" s="71"/>
      <c r="L178" s="71"/>
      <c r="M178" s="71"/>
      <c r="N178" s="71"/>
      <c r="O178" s="69" t="s">
        <v>225</v>
      </c>
      <c r="P178" s="69"/>
      <c r="Q178" s="72" t="s">
        <v>172</v>
      </c>
      <c r="R178" s="63"/>
      <c r="S178" s="64"/>
      <c r="T178" s="72" t="s">
        <v>116</v>
      </c>
      <c r="U178" s="63"/>
      <c r="V178" s="64"/>
      <c r="W178" s="72" t="s">
        <v>98</v>
      </c>
      <c r="X178" s="63"/>
      <c r="Y178" s="64"/>
      <c r="Z178" s="72" t="s">
        <v>98</v>
      </c>
      <c r="AA178" s="63"/>
      <c r="AB178" s="100"/>
    </row>
    <row r="179" spans="1:28" ht="12.75" customHeight="1">
      <c r="A179" s="96" t="s">
        <v>20</v>
      </c>
      <c r="B179" s="97"/>
      <c r="C179" s="97"/>
      <c r="D179" s="97"/>
      <c r="E179" s="97"/>
      <c r="F179" s="97"/>
      <c r="G179" s="97"/>
      <c r="H179" s="97"/>
      <c r="I179" s="97"/>
      <c r="J179" s="97"/>
      <c r="K179" s="97"/>
      <c r="L179" s="97"/>
      <c r="M179" s="97"/>
      <c r="N179" s="97"/>
      <c r="O179" s="69"/>
      <c r="P179" s="69"/>
      <c r="Q179" s="73"/>
      <c r="R179" s="65"/>
      <c r="S179" s="66"/>
      <c r="T179" s="73"/>
      <c r="U179" s="65"/>
      <c r="V179" s="66"/>
      <c r="W179" s="73"/>
      <c r="X179" s="65"/>
      <c r="Y179" s="66"/>
      <c r="Z179" s="73"/>
      <c r="AA179" s="65"/>
      <c r="AB179" s="101"/>
    </row>
    <row r="180" spans="1:28" ht="12.75" customHeight="1">
      <c r="A180" s="96" t="s">
        <v>96</v>
      </c>
      <c r="B180" s="97"/>
      <c r="C180" s="97"/>
      <c r="D180" s="97"/>
      <c r="E180" s="97"/>
      <c r="F180" s="97"/>
      <c r="G180" s="97"/>
      <c r="H180" s="97"/>
      <c r="I180" s="97"/>
      <c r="J180" s="97"/>
      <c r="K180" s="97"/>
      <c r="L180" s="97"/>
      <c r="M180" s="97"/>
      <c r="N180" s="97"/>
      <c r="O180" s="69"/>
      <c r="P180" s="69"/>
      <c r="Q180" s="73"/>
      <c r="R180" s="65"/>
      <c r="S180" s="66"/>
      <c r="T180" s="73"/>
      <c r="U180" s="65"/>
      <c r="V180" s="66"/>
      <c r="W180" s="73"/>
      <c r="X180" s="65"/>
      <c r="Y180" s="66"/>
      <c r="Z180" s="73"/>
      <c r="AA180" s="65"/>
      <c r="AB180" s="101"/>
    </row>
    <row r="181" spans="1:28" ht="12.75" customHeight="1">
      <c r="A181" s="98" t="s">
        <v>22</v>
      </c>
      <c r="B181" s="99"/>
      <c r="C181" s="99"/>
      <c r="D181" s="99"/>
      <c r="E181" s="99"/>
      <c r="F181" s="99"/>
      <c r="G181" s="99"/>
      <c r="H181" s="99"/>
      <c r="I181" s="99"/>
      <c r="J181" s="99"/>
      <c r="K181" s="99"/>
      <c r="L181" s="99"/>
      <c r="M181" s="99"/>
      <c r="N181" s="99"/>
      <c r="O181" s="69"/>
      <c r="P181" s="69"/>
      <c r="Q181" s="74"/>
      <c r="R181" s="67"/>
      <c r="S181" s="68"/>
      <c r="T181" s="74"/>
      <c r="U181" s="67"/>
      <c r="V181" s="68"/>
      <c r="W181" s="74"/>
      <c r="X181" s="67"/>
      <c r="Y181" s="68"/>
      <c r="Z181" s="74"/>
      <c r="AA181" s="67"/>
      <c r="AB181" s="102"/>
    </row>
    <row r="182" spans="1:28" ht="12.75">
      <c r="A182" s="57"/>
      <c r="B182" s="28"/>
      <c r="C182" s="28"/>
      <c r="D182" s="28"/>
      <c r="E182" s="28"/>
      <c r="F182" s="29"/>
      <c r="G182" s="29"/>
      <c r="H182" s="29"/>
      <c r="I182" s="29"/>
      <c r="J182" s="29"/>
      <c r="K182" s="29"/>
      <c r="L182" s="29"/>
      <c r="M182" s="29"/>
      <c r="N182" s="29"/>
      <c r="O182" s="29"/>
      <c r="P182" s="29"/>
      <c r="Q182" s="29"/>
      <c r="R182" s="29"/>
      <c r="S182" s="29"/>
      <c r="T182" s="29"/>
      <c r="U182" s="29"/>
      <c r="V182" s="29"/>
      <c r="W182" s="29"/>
      <c r="X182" s="29"/>
      <c r="Y182" s="29"/>
      <c r="Z182" s="29"/>
      <c r="AA182" s="29"/>
      <c r="AB182" s="55"/>
    </row>
    <row r="183" spans="1:28" ht="12.75" hidden="1">
      <c r="A183" s="182" t="s">
        <v>23</v>
      </c>
      <c r="B183" s="183"/>
      <c r="C183" s="183"/>
      <c r="D183" s="204"/>
      <c r="E183" s="204"/>
      <c r="F183" s="204"/>
      <c r="G183" s="204"/>
      <c r="H183" s="204"/>
      <c r="I183" s="204"/>
      <c r="J183" s="204"/>
      <c r="K183" s="204"/>
      <c r="L183" s="204"/>
      <c r="M183" s="204"/>
      <c r="N183" s="204"/>
      <c r="O183" s="204"/>
      <c r="P183" s="204"/>
      <c r="Q183" s="204"/>
      <c r="R183" s="204"/>
      <c r="S183" s="204"/>
      <c r="T183" s="204"/>
      <c r="U183" s="204"/>
      <c r="V183" s="204"/>
      <c r="W183" s="204"/>
      <c r="X183" s="204"/>
      <c r="Y183" s="204"/>
      <c r="Z183" s="204"/>
      <c r="AA183" s="204"/>
      <c r="AB183" s="205"/>
    </row>
    <row r="184" spans="1:28" ht="12.75" customHeight="1" hidden="1">
      <c r="A184" s="182" t="s">
        <v>16</v>
      </c>
      <c r="B184" s="183"/>
      <c r="C184" s="183"/>
      <c r="D184" s="183"/>
      <c r="E184" s="183"/>
      <c r="F184" s="183"/>
      <c r="G184" s="183"/>
      <c r="H184" s="183"/>
      <c r="I184" s="183"/>
      <c r="J184" s="183"/>
      <c r="K184" s="183"/>
      <c r="L184" s="183"/>
      <c r="M184" s="183"/>
      <c r="N184" s="183"/>
      <c r="O184" s="110"/>
      <c r="P184" s="112"/>
      <c r="Q184" s="110" t="s">
        <v>17</v>
      </c>
      <c r="R184" s="111"/>
      <c r="S184" s="112"/>
      <c r="T184" s="110" t="s">
        <v>18</v>
      </c>
      <c r="U184" s="111"/>
      <c r="V184" s="112"/>
      <c r="W184" s="110" t="s">
        <v>74</v>
      </c>
      <c r="X184" s="111"/>
      <c r="Y184" s="112"/>
      <c r="Z184" s="110" t="s">
        <v>75</v>
      </c>
      <c r="AA184" s="111"/>
      <c r="AB184" s="113"/>
    </row>
    <row r="185" spans="1:28" ht="12.75" customHeight="1" hidden="1">
      <c r="A185" s="70" t="s">
        <v>19</v>
      </c>
      <c r="B185" s="71"/>
      <c r="C185" s="71"/>
      <c r="D185" s="71"/>
      <c r="E185" s="71"/>
      <c r="F185" s="71"/>
      <c r="G185" s="71"/>
      <c r="H185" s="71"/>
      <c r="I185" s="71"/>
      <c r="J185" s="71"/>
      <c r="K185" s="71"/>
      <c r="L185" s="71"/>
      <c r="M185" s="71"/>
      <c r="N185" s="71"/>
      <c r="O185" s="63"/>
      <c r="P185" s="64"/>
      <c r="Q185" s="72"/>
      <c r="R185" s="63"/>
      <c r="S185" s="64"/>
      <c r="T185" s="72"/>
      <c r="U185" s="63"/>
      <c r="V185" s="64"/>
      <c r="W185" s="72"/>
      <c r="X185" s="63"/>
      <c r="Y185" s="64"/>
      <c r="Z185" s="72"/>
      <c r="AA185" s="63"/>
      <c r="AB185" s="100"/>
    </row>
    <row r="186" spans="1:28" ht="12.75" customHeight="1" hidden="1">
      <c r="A186" s="96" t="s">
        <v>20</v>
      </c>
      <c r="B186" s="97"/>
      <c r="C186" s="97"/>
      <c r="D186" s="97"/>
      <c r="E186" s="97"/>
      <c r="F186" s="97"/>
      <c r="G186" s="97"/>
      <c r="H186" s="97"/>
      <c r="I186" s="97"/>
      <c r="J186" s="97"/>
      <c r="K186" s="97"/>
      <c r="L186" s="97"/>
      <c r="M186" s="97"/>
      <c r="N186" s="97"/>
      <c r="O186" s="65"/>
      <c r="P186" s="66"/>
      <c r="Q186" s="73"/>
      <c r="R186" s="65"/>
      <c r="S186" s="66"/>
      <c r="T186" s="73"/>
      <c r="U186" s="65"/>
      <c r="V186" s="66"/>
      <c r="W186" s="73"/>
      <c r="X186" s="65"/>
      <c r="Y186" s="66"/>
      <c r="Z186" s="73"/>
      <c r="AA186" s="65"/>
      <c r="AB186" s="101"/>
    </row>
    <row r="187" spans="1:28" ht="12.75" customHeight="1" hidden="1">
      <c r="A187" s="96" t="s">
        <v>21</v>
      </c>
      <c r="B187" s="97"/>
      <c r="C187" s="97"/>
      <c r="D187" s="97"/>
      <c r="E187" s="97"/>
      <c r="F187" s="97"/>
      <c r="G187" s="97"/>
      <c r="H187" s="97"/>
      <c r="I187" s="97"/>
      <c r="J187" s="97"/>
      <c r="K187" s="97"/>
      <c r="L187" s="97"/>
      <c r="M187" s="97"/>
      <c r="N187" s="97"/>
      <c r="O187" s="65"/>
      <c r="P187" s="66"/>
      <c r="Q187" s="73"/>
      <c r="R187" s="65"/>
      <c r="S187" s="66"/>
      <c r="T187" s="73"/>
      <c r="U187" s="65"/>
      <c r="V187" s="66"/>
      <c r="W187" s="73"/>
      <c r="X187" s="65"/>
      <c r="Y187" s="66"/>
      <c r="Z187" s="73"/>
      <c r="AA187" s="65"/>
      <c r="AB187" s="101"/>
    </row>
    <row r="188" spans="1:28" ht="12.75" customHeight="1" hidden="1">
      <c r="A188" s="98" t="s">
        <v>22</v>
      </c>
      <c r="B188" s="99"/>
      <c r="C188" s="99"/>
      <c r="D188" s="99"/>
      <c r="E188" s="99"/>
      <c r="F188" s="99"/>
      <c r="G188" s="99"/>
      <c r="H188" s="99"/>
      <c r="I188" s="99"/>
      <c r="J188" s="99"/>
      <c r="K188" s="99"/>
      <c r="L188" s="99"/>
      <c r="M188" s="99"/>
      <c r="N188" s="99"/>
      <c r="O188" s="67"/>
      <c r="P188" s="68"/>
      <c r="Q188" s="74"/>
      <c r="R188" s="67"/>
      <c r="S188" s="68"/>
      <c r="T188" s="74"/>
      <c r="U188" s="67"/>
      <c r="V188" s="68"/>
      <c r="W188" s="74"/>
      <c r="X188" s="67"/>
      <c r="Y188" s="68"/>
      <c r="Z188" s="74"/>
      <c r="AA188" s="67"/>
      <c r="AB188" s="102"/>
    </row>
    <row r="189" spans="1:28" ht="12.75" customHeight="1" hidden="1">
      <c r="A189" s="70" t="s">
        <v>19</v>
      </c>
      <c r="B189" s="71"/>
      <c r="C189" s="71"/>
      <c r="D189" s="71"/>
      <c r="E189" s="71"/>
      <c r="F189" s="71"/>
      <c r="G189" s="71"/>
      <c r="H189" s="71"/>
      <c r="I189" s="71"/>
      <c r="J189" s="71"/>
      <c r="K189" s="71"/>
      <c r="L189" s="71"/>
      <c r="M189" s="71"/>
      <c r="N189" s="71"/>
      <c r="O189" s="63"/>
      <c r="P189" s="64"/>
      <c r="Q189" s="72"/>
      <c r="R189" s="63"/>
      <c r="S189" s="64"/>
      <c r="T189" s="72"/>
      <c r="U189" s="63"/>
      <c r="V189" s="64"/>
      <c r="W189" s="72"/>
      <c r="X189" s="63"/>
      <c r="Y189" s="64"/>
      <c r="Z189" s="72"/>
      <c r="AA189" s="63"/>
      <c r="AB189" s="100"/>
    </row>
    <row r="190" spans="1:28" ht="12.75" customHeight="1" hidden="1">
      <c r="A190" s="96" t="s">
        <v>20</v>
      </c>
      <c r="B190" s="97"/>
      <c r="C190" s="97"/>
      <c r="D190" s="97"/>
      <c r="E190" s="97"/>
      <c r="F190" s="97"/>
      <c r="G190" s="97"/>
      <c r="H190" s="97"/>
      <c r="I190" s="97"/>
      <c r="J190" s="97"/>
      <c r="K190" s="97"/>
      <c r="L190" s="97"/>
      <c r="M190" s="97"/>
      <c r="N190" s="97"/>
      <c r="O190" s="65"/>
      <c r="P190" s="66"/>
      <c r="Q190" s="73"/>
      <c r="R190" s="65"/>
      <c r="S190" s="66"/>
      <c r="T190" s="73"/>
      <c r="U190" s="65"/>
      <c r="V190" s="66"/>
      <c r="W190" s="73"/>
      <c r="X190" s="65"/>
      <c r="Y190" s="66"/>
      <c r="Z190" s="73"/>
      <c r="AA190" s="65"/>
      <c r="AB190" s="101"/>
    </row>
    <row r="191" spans="1:28" ht="12.75" customHeight="1" hidden="1">
      <c r="A191" s="96" t="s">
        <v>21</v>
      </c>
      <c r="B191" s="97"/>
      <c r="C191" s="97"/>
      <c r="D191" s="97"/>
      <c r="E191" s="97"/>
      <c r="F191" s="97"/>
      <c r="G191" s="97"/>
      <c r="H191" s="97"/>
      <c r="I191" s="97"/>
      <c r="J191" s="97"/>
      <c r="K191" s="97"/>
      <c r="L191" s="97"/>
      <c r="M191" s="97"/>
      <c r="N191" s="97"/>
      <c r="O191" s="65"/>
      <c r="P191" s="66"/>
      <c r="Q191" s="73"/>
      <c r="R191" s="65"/>
      <c r="S191" s="66"/>
      <c r="T191" s="73"/>
      <c r="U191" s="65"/>
      <c r="V191" s="66"/>
      <c r="W191" s="73"/>
      <c r="X191" s="65"/>
      <c r="Y191" s="66"/>
      <c r="Z191" s="73"/>
      <c r="AA191" s="65"/>
      <c r="AB191" s="101"/>
    </row>
    <row r="192" spans="1:28" ht="12.75" customHeight="1" hidden="1">
      <c r="A192" s="98" t="s">
        <v>22</v>
      </c>
      <c r="B192" s="99"/>
      <c r="C192" s="99"/>
      <c r="D192" s="99"/>
      <c r="E192" s="99"/>
      <c r="F192" s="99"/>
      <c r="G192" s="99"/>
      <c r="H192" s="99"/>
      <c r="I192" s="99"/>
      <c r="J192" s="99"/>
      <c r="K192" s="99"/>
      <c r="L192" s="99"/>
      <c r="M192" s="99"/>
      <c r="N192" s="99"/>
      <c r="O192" s="67"/>
      <c r="P192" s="68"/>
      <c r="Q192" s="74"/>
      <c r="R192" s="67"/>
      <c r="S192" s="68"/>
      <c r="T192" s="74"/>
      <c r="U192" s="67"/>
      <c r="V192" s="68"/>
      <c r="W192" s="74"/>
      <c r="X192" s="67"/>
      <c r="Y192" s="68"/>
      <c r="Z192" s="74"/>
      <c r="AA192" s="67"/>
      <c r="AB192" s="102"/>
    </row>
    <row r="193" spans="1:28" ht="12.75" customHeight="1" hidden="1">
      <c r="A193" s="70" t="s">
        <v>19</v>
      </c>
      <c r="B193" s="71"/>
      <c r="C193" s="71"/>
      <c r="D193" s="71"/>
      <c r="E193" s="71"/>
      <c r="F193" s="71"/>
      <c r="G193" s="71"/>
      <c r="H193" s="71"/>
      <c r="I193" s="71"/>
      <c r="J193" s="71"/>
      <c r="K193" s="71"/>
      <c r="L193" s="71"/>
      <c r="M193" s="71"/>
      <c r="N193" s="71"/>
      <c r="O193" s="63"/>
      <c r="P193" s="64"/>
      <c r="Q193" s="72"/>
      <c r="R193" s="63"/>
      <c r="S193" s="64"/>
      <c r="T193" s="72"/>
      <c r="U193" s="63"/>
      <c r="V193" s="64"/>
      <c r="W193" s="72"/>
      <c r="X193" s="63"/>
      <c r="Y193" s="64"/>
      <c r="Z193" s="72"/>
      <c r="AA193" s="63"/>
      <c r="AB193" s="100"/>
    </row>
    <row r="194" spans="1:28" ht="12.75" customHeight="1" hidden="1">
      <c r="A194" s="96" t="s">
        <v>20</v>
      </c>
      <c r="B194" s="97"/>
      <c r="C194" s="97"/>
      <c r="D194" s="97"/>
      <c r="E194" s="97"/>
      <c r="F194" s="97"/>
      <c r="G194" s="97"/>
      <c r="H194" s="97"/>
      <c r="I194" s="97"/>
      <c r="J194" s="97"/>
      <c r="K194" s="97"/>
      <c r="L194" s="97"/>
      <c r="M194" s="97"/>
      <c r="N194" s="97"/>
      <c r="O194" s="65"/>
      <c r="P194" s="66"/>
      <c r="Q194" s="73"/>
      <c r="R194" s="65"/>
      <c r="S194" s="66"/>
      <c r="T194" s="73"/>
      <c r="U194" s="65"/>
      <c r="V194" s="66"/>
      <c r="W194" s="73"/>
      <c r="X194" s="65"/>
      <c r="Y194" s="66"/>
      <c r="Z194" s="73"/>
      <c r="AA194" s="65"/>
      <c r="AB194" s="101"/>
    </row>
    <row r="195" spans="1:28" ht="12.75" customHeight="1" hidden="1">
      <c r="A195" s="96" t="s">
        <v>21</v>
      </c>
      <c r="B195" s="97"/>
      <c r="C195" s="97"/>
      <c r="D195" s="97"/>
      <c r="E195" s="97"/>
      <c r="F195" s="97"/>
      <c r="G195" s="97"/>
      <c r="H195" s="97"/>
      <c r="I195" s="97"/>
      <c r="J195" s="97"/>
      <c r="K195" s="97"/>
      <c r="L195" s="97"/>
      <c r="M195" s="97"/>
      <c r="N195" s="97"/>
      <c r="O195" s="65"/>
      <c r="P195" s="66"/>
      <c r="Q195" s="73"/>
      <c r="R195" s="65"/>
      <c r="S195" s="66"/>
      <c r="T195" s="73"/>
      <c r="U195" s="65"/>
      <c r="V195" s="66"/>
      <c r="W195" s="73"/>
      <c r="X195" s="65"/>
      <c r="Y195" s="66"/>
      <c r="Z195" s="73"/>
      <c r="AA195" s="65"/>
      <c r="AB195" s="101"/>
    </row>
    <row r="196" spans="1:28" ht="12.75" customHeight="1" hidden="1">
      <c r="A196" s="98" t="s">
        <v>22</v>
      </c>
      <c r="B196" s="99"/>
      <c r="C196" s="99"/>
      <c r="D196" s="99"/>
      <c r="E196" s="99"/>
      <c r="F196" s="99"/>
      <c r="G196" s="99"/>
      <c r="H196" s="99"/>
      <c r="I196" s="99"/>
      <c r="J196" s="99"/>
      <c r="K196" s="99"/>
      <c r="L196" s="99"/>
      <c r="M196" s="99"/>
      <c r="N196" s="99"/>
      <c r="O196" s="67"/>
      <c r="P196" s="68"/>
      <c r="Q196" s="74"/>
      <c r="R196" s="67"/>
      <c r="S196" s="68"/>
      <c r="T196" s="74"/>
      <c r="U196" s="67"/>
      <c r="V196" s="68"/>
      <c r="W196" s="74"/>
      <c r="X196" s="67"/>
      <c r="Y196" s="68"/>
      <c r="Z196" s="74"/>
      <c r="AA196" s="67"/>
      <c r="AB196" s="102"/>
    </row>
    <row r="197" spans="1:28" ht="12.75">
      <c r="A197" s="58"/>
      <c r="B197" s="30"/>
      <c r="C197" s="30"/>
      <c r="D197" s="30"/>
      <c r="E197" s="30"/>
      <c r="F197" s="30"/>
      <c r="G197" s="30"/>
      <c r="H197" s="30"/>
      <c r="I197" s="30"/>
      <c r="J197" s="30"/>
      <c r="K197" s="30"/>
      <c r="L197" s="30"/>
      <c r="M197" s="30"/>
      <c r="N197" s="30"/>
      <c r="O197" s="40"/>
      <c r="P197" s="40"/>
      <c r="Q197" s="40"/>
      <c r="R197" s="40"/>
      <c r="S197" s="40"/>
      <c r="T197" s="40"/>
      <c r="U197" s="40"/>
      <c r="V197" s="40"/>
      <c r="W197" s="40"/>
      <c r="X197" s="40"/>
      <c r="Y197" s="40"/>
      <c r="Z197" s="40"/>
      <c r="AA197" s="40"/>
      <c r="AB197" s="59"/>
    </row>
    <row r="198" spans="1:28" ht="15" customHeight="1">
      <c r="A198" s="195" t="s">
        <v>14</v>
      </c>
      <c r="B198" s="196"/>
      <c r="C198" s="196"/>
      <c r="D198" s="196"/>
      <c r="E198" s="196"/>
      <c r="F198" s="196"/>
      <c r="G198" s="196"/>
      <c r="H198" s="196"/>
      <c r="I198" s="196"/>
      <c r="J198" s="197" t="s">
        <v>78</v>
      </c>
      <c r="K198" s="198"/>
      <c r="L198" s="198"/>
      <c r="M198" s="198"/>
      <c r="N198" s="199" t="s">
        <v>99</v>
      </c>
      <c r="O198" s="200"/>
      <c r="P198" s="200"/>
      <c r="Q198" s="200"/>
      <c r="R198" s="200"/>
      <c r="S198" s="200"/>
      <c r="T198" s="200"/>
      <c r="U198" s="200"/>
      <c r="V198" s="200"/>
      <c r="W198" s="200"/>
      <c r="X198" s="200"/>
      <c r="Y198" s="200"/>
      <c r="Z198" s="200"/>
      <c r="AA198" s="200"/>
      <c r="AB198" s="201"/>
    </row>
    <row r="199" spans="1:28" ht="12.75" customHeight="1">
      <c r="A199" s="202" t="s">
        <v>3</v>
      </c>
      <c r="B199" s="203"/>
      <c r="C199" s="203"/>
      <c r="D199" s="203"/>
      <c r="E199" s="203"/>
      <c r="F199" s="203"/>
      <c r="G199" s="203"/>
      <c r="H199" s="203"/>
      <c r="I199" s="203"/>
      <c r="J199" s="114" t="s">
        <v>93</v>
      </c>
      <c r="K199" s="115"/>
      <c r="L199" s="115"/>
      <c r="M199" s="115"/>
      <c r="N199" s="115"/>
      <c r="O199" s="126" t="s">
        <v>40</v>
      </c>
      <c r="P199" s="126"/>
      <c r="Q199" s="126"/>
      <c r="R199" s="126"/>
      <c r="S199" s="115" t="s">
        <v>86</v>
      </c>
      <c r="T199" s="115"/>
      <c r="U199" s="115"/>
      <c r="V199" s="115"/>
      <c r="W199" s="115"/>
      <c r="X199" s="115"/>
      <c r="Y199" s="115"/>
      <c r="Z199" s="115"/>
      <c r="AA199" s="115"/>
      <c r="AB199" s="116"/>
    </row>
    <row r="200" spans="1:28" ht="96.75" customHeight="1">
      <c r="A200" s="185" t="s">
        <v>11</v>
      </c>
      <c r="B200" s="186"/>
      <c r="C200" s="186"/>
      <c r="D200" s="186"/>
      <c r="E200" s="186"/>
      <c r="F200" s="186"/>
      <c r="G200" s="186"/>
      <c r="H200" s="186"/>
      <c r="I200" s="186"/>
      <c r="J200" s="187" t="s">
        <v>100</v>
      </c>
      <c r="K200" s="187"/>
      <c r="L200" s="187"/>
      <c r="M200" s="187"/>
      <c r="N200" s="187"/>
      <c r="O200" s="187"/>
      <c r="P200" s="187"/>
      <c r="Q200" s="187"/>
      <c r="R200" s="187"/>
      <c r="S200" s="187"/>
      <c r="T200" s="187"/>
      <c r="U200" s="187"/>
      <c r="V200" s="187"/>
      <c r="W200" s="187"/>
      <c r="X200" s="187"/>
      <c r="Y200" s="187"/>
      <c r="Z200" s="187"/>
      <c r="AA200" s="187"/>
      <c r="AB200" s="188"/>
    </row>
    <row r="201" spans="1:28" ht="66" customHeight="1">
      <c r="A201" s="189" t="s">
        <v>210</v>
      </c>
      <c r="B201" s="190"/>
      <c r="C201" s="190"/>
      <c r="D201" s="190"/>
      <c r="E201" s="190"/>
      <c r="F201" s="190"/>
      <c r="G201" s="190"/>
      <c r="H201" s="190"/>
      <c r="I201" s="190"/>
      <c r="J201" s="191" t="s">
        <v>213</v>
      </c>
      <c r="K201" s="191"/>
      <c r="L201" s="191"/>
      <c r="M201" s="191"/>
      <c r="N201" s="191"/>
      <c r="O201" s="191"/>
      <c r="P201" s="191"/>
      <c r="Q201" s="191"/>
      <c r="R201" s="191"/>
      <c r="S201" s="191"/>
      <c r="T201" s="191"/>
      <c r="U201" s="191"/>
      <c r="V201" s="191"/>
      <c r="W201" s="191"/>
      <c r="X201" s="191"/>
      <c r="Y201" s="191"/>
      <c r="Z201" s="191"/>
      <c r="AA201" s="191"/>
      <c r="AB201" s="192"/>
    </row>
    <row r="202" spans="1:28" ht="12.75">
      <c r="A202" s="58"/>
      <c r="B202" s="30"/>
      <c r="C202" s="30"/>
      <c r="D202" s="30"/>
      <c r="E202" s="30"/>
      <c r="F202" s="30"/>
      <c r="G202" s="30"/>
      <c r="H202" s="30"/>
      <c r="I202" s="30"/>
      <c r="J202" s="30"/>
      <c r="K202" s="30"/>
      <c r="L202" s="30"/>
      <c r="M202" s="30"/>
      <c r="N202" s="30"/>
      <c r="O202" s="40"/>
      <c r="P202" s="40"/>
      <c r="Q202" s="40"/>
      <c r="R202" s="40"/>
      <c r="S202" s="40"/>
      <c r="T202" s="40"/>
      <c r="U202" s="40"/>
      <c r="V202" s="40"/>
      <c r="W202" s="40"/>
      <c r="X202" s="40"/>
      <c r="Y202" s="40"/>
      <c r="Z202" s="40"/>
      <c r="AA202" s="40"/>
      <c r="AB202" s="59"/>
    </row>
    <row r="203" spans="1:28" ht="12.75">
      <c r="A203" s="103" t="s">
        <v>15</v>
      </c>
      <c r="B203" s="104"/>
      <c r="C203" s="105"/>
      <c r="D203" s="193" t="s">
        <v>101</v>
      </c>
      <c r="E203" s="193"/>
      <c r="F203" s="193"/>
      <c r="G203" s="193"/>
      <c r="H203" s="193"/>
      <c r="I203" s="193"/>
      <c r="J203" s="193"/>
      <c r="K203" s="193"/>
      <c r="L203" s="193"/>
      <c r="M203" s="193"/>
      <c r="N203" s="193"/>
      <c r="O203" s="193"/>
      <c r="P203" s="193"/>
      <c r="Q203" s="193"/>
      <c r="R203" s="193"/>
      <c r="S203" s="193"/>
      <c r="T203" s="193"/>
      <c r="U203" s="193"/>
      <c r="V203" s="193"/>
      <c r="W203" s="193"/>
      <c r="X203" s="193"/>
      <c r="Y203" s="193"/>
      <c r="Z203" s="193"/>
      <c r="AA203" s="193"/>
      <c r="AB203" s="194"/>
    </row>
    <row r="204" spans="1:28" ht="33" customHeight="1">
      <c r="A204" s="182" t="s">
        <v>16</v>
      </c>
      <c r="B204" s="183"/>
      <c r="C204" s="183"/>
      <c r="D204" s="183"/>
      <c r="E204" s="183"/>
      <c r="F204" s="183"/>
      <c r="G204" s="183"/>
      <c r="H204" s="183"/>
      <c r="I204" s="183"/>
      <c r="J204" s="183"/>
      <c r="K204" s="183"/>
      <c r="L204" s="183"/>
      <c r="M204" s="183"/>
      <c r="N204" s="184"/>
      <c r="O204" s="109" t="s">
        <v>226</v>
      </c>
      <c r="P204" s="109"/>
      <c r="Q204" s="110" t="s">
        <v>17</v>
      </c>
      <c r="R204" s="111"/>
      <c r="S204" s="112"/>
      <c r="T204" s="110" t="s">
        <v>18</v>
      </c>
      <c r="U204" s="111"/>
      <c r="V204" s="112"/>
      <c r="W204" s="110" t="s">
        <v>180</v>
      </c>
      <c r="X204" s="111"/>
      <c r="Y204" s="112"/>
      <c r="Z204" s="110" t="s">
        <v>185</v>
      </c>
      <c r="AA204" s="111"/>
      <c r="AB204" s="113"/>
    </row>
    <row r="205" spans="1:28" ht="19.5" customHeight="1">
      <c r="A205" s="70" t="s">
        <v>102</v>
      </c>
      <c r="B205" s="71"/>
      <c r="C205" s="71"/>
      <c r="D205" s="71"/>
      <c r="E205" s="71"/>
      <c r="F205" s="71"/>
      <c r="G205" s="71"/>
      <c r="H205" s="71"/>
      <c r="I205" s="71"/>
      <c r="J205" s="71"/>
      <c r="K205" s="71"/>
      <c r="L205" s="71"/>
      <c r="M205" s="71"/>
      <c r="N205" s="71"/>
      <c r="O205" s="69" t="s">
        <v>225</v>
      </c>
      <c r="P205" s="69"/>
      <c r="Q205" s="72" t="s">
        <v>172</v>
      </c>
      <c r="R205" s="63"/>
      <c r="S205" s="64"/>
      <c r="T205" s="72" t="s">
        <v>214</v>
      </c>
      <c r="U205" s="63"/>
      <c r="V205" s="64"/>
      <c r="W205" s="72" t="s">
        <v>106</v>
      </c>
      <c r="X205" s="63"/>
      <c r="Y205" s="64"/>
      <c r="Z205" s="72" t="s">
        <v>214</v>
      </c>
      <c r="AA205" s="63"/>
      <c r="AB205" s="100"/>
    </row>
    <row r="206" spans="1:28" ht="12.75" customHeight="1">
      <c r="A206" s="96" t="s">
        <v>20</v>
      </c>
      <c r="B206" s="97"/>
      <c r="C206" s="97"/>
      <c r="D206" s="97"/>
      <c r="E206" s="97"/>
      <c r="F206" s="97"/>
      <c r="G206" s="97"/>
      <c r="H206" s="97"/>
      <c r="I206" s="97"/>
      <c r="J206" s="97"/>
      <c r="K206" s="97"/>
      <c r="L206" s="97"/>
      <c r="M206" s="97"/>
      <c r="N206" s="97"/>
      <c r="O206" s="69"/>
      <c r="P206" s="69"/>
      <c r="Q206" s="73"/>
      <c r="R206" s="65"/>
      <c r="S206" s="66"/>
      <c r="T206" s="73"/>
      <c r="U206" s="65"/>
      <c r="V206" s="66"/>
      <c r="W206" s="73"/>
      <c r="X206" s="65"/>
      <c r="Y206" s="66"/>
      <c r="Z206" s="73"/>
      <c r="AA206" s="65"/>
      <c r="AB206" s="101"/>
    </row>
    <row r="207" spans="1:28" ht="29.25" customHeight="1">
      <c r="A207" s="96" t="s">
        <v>104</v>
      </c>
      <c r="B207" s="97"/>
      <c r="C207" s="97"/>
      <c r="D207" s="97"/>
      <c r="E207" s="97"/>
      <c r="F207" s="97"/>
      <c r="G207" s="97"/>
      <c r="H207" s="97"/>
      <c r="I207" s="97"/>
      <c r="J207" s="97"/>
      <c r="K207" s="97"/>
      <c r="L207" s="97"/>
      <c r="M207" s="97"/>
      <c r="N207" s="97"/>
      <c r="O207" s="69"/>
      <c r="P207" s="69"/>
      <c r="Q207" s="73"/>
      <c r="R207" s="65"/>
      <c r="S207" s="66"/>
      <c r="T207" s="73"/>
      <c r="U207" s="65"/>
      <c r="V207" s="66"/>
      <c r="W207" s="73"/>
      <c r="X207" s="65"/>
      <c r="Y207" s="66"/>
      <c r="Z207" s="73"/>
      <c r="AA207" s="65"/>
      <c r="AB207" s="101"/>
    </row>
    <row r="208" spans="1:28" ht="12.75" customHeight="1">
      <c r="A208" s="98" t="s">
        <v>22</v>
      </c>
      <c r="B208" s="99"/>
      <c r="C208" s="99"/>
      <c r="D208" s="99"/>
      <c r="E208" s="99"/>
      <c r="F208" s="99"/>
      <c r="G208" s="99"/>
      <c r="H208" s="99"/>
      <c r="I208" s="99"/>
      <c r="J208" s="99"/>
      <c r="K208" s="99"/>
      <c r="L208" s="99"/>
      <c r="M208" s="99"/>
      <c r="N208" s="99"/>
      <c r="O208" s="69"/>
      <c r="P208" s="69"/>
      <c r="Q208" s="74"/>
      <c r="R208" s="67"/>
      <c r="S208" s="68"/>
      <c r="T208" s="74"/>
      <c r="U208" s="67"/>
      <c r="V208" s="68"/>
      <c r="W208" s="74"/>
      <c r="X208" s="67"/>
      <c r="Y208" s="68"/>
      <c r="Z208" s="74"/>
      <c r="AA208" s="67"/>
      <c r="AB208" s="102"/>
    </row>
    <row r="209" spans="1:28" ht="24.75" customHeight="1">
      <c r="A209" s="70" t="s">
        <v>103</v>
      </c>
      <c r="B209" s="71"/>
      <c r="C209" s="71"/>
      <c r="D209" s="71"/>
      <c r="E209" s="71"/>
      <c r="F209" s="71"/>
      <c r="G209" s="71"/>
      <c r="H209" s="71"/>
      <c r="I209" s="71"/>
      <c r="J209" s="71"/>
      <c r="K209" s="71"/>
      <c r="L209" s="71"/>
      <c r="M209" s="71"/>
      <c r="N209" s="71"/>
      <c r="O209" s="69" t="s">
        <v>225</v>
      </c>
      <c r="P209" s="69"/>
      <c r="Q209" s="72" t="s">
        <v>172</v>
      </c>
      <c r="R209" s="63"/>
      <c r="S209" s="64"/>
      <c r="T209" s="72" t="s">
        <v>107</v>
      </c>
      <c r="U209" s="63"/>
      <c r="V209" s="64"/>
      <c r="W209" s="72" t="s">
        <v>107</v>
      </c>
      <c r="X209" s="63"/>
      <c r="Y209" s="64"/>
      <c r="Z209" s="72" t="s">
        <v>168</v>
      </c>
      <c r="AA209" s="63"/>
      <c r="AB209" s="100"/>
    </row>
    <row r="210" spans="1:28" ht="12.75" customHeight="1">
      <c r="A210" s="96" t="s">
        <v>20</v>
      </c>
      <c r="B210" s="97"/>
      <c r="C210" s="97"/>
      <c r="D210" s="97"/>
      <c r="E210" s="97"/>
      <c r="F210" s="97"/>
      <c r="G210" s="97"/>
      <c r="H210" s="97"/>
      <c r="I210" s="97"/>
      <c r="J210" s="97"/>
      <c r="K210" s="97"/>
      <c r="L210" s="97"/>
      <c r="M210" s="97"/>
      <c r="N210" s="97"/>
      <c r="O210" s="69"/>
      <c r="P210" s="69"/>
      <c r="Q210" s="73"/>
      <c r="R210" s="65"/>
      <c r="S210" s="66"/>
      <c r="T210" s="73"/>
      <c r="U210" s="65"/>
      <c r="V210" s="66"/>
      <c r="W210" s="73"/>
      <c r="X210" s="65"/>
      <c r="Y210" s="66"/>
      <c r="Z210" s="73"/>
      <c r="AA210" s="65"/>
      <c r="AB210" s="101"/>
    </row>
    <row r="211" spans="1:28" ht="12.75" customHeight="1">
      <c r="A211" s="96" t="s">
        <v>105</v>
      </c>
      <c r="B211" s="97"/>
      <c r="C211" s="97"/>
      <c r="D211" s="97"/>
      <c r="E211" s="97"/>
      <c r="F211" s="97"/>
      <c r="G211" s="97"/>
      <c r="H211" s="97"/>
      <c r="I211" s="97"/>
      <c r="J211" s="97"/>
      <c r="K211" s="97"/>
      <c r="L211" s="97"/>
      <c r="M211" s="97"/>
      <c r="N211" s="97"/>
      <c r="O211" s="69"/>
      <c r="P211" s="69"/>
      <c r="Q211" s="73"/>
      <c r="R211" s="65"/>
      <c r="S211" s="66"/>
      <c r="T211" s="73"/>
      <c r="U211" s="65"/>
      <c r="V211" s="66"/>
      <c r="W211" s="73"/>
      <c r="X211" s="65"/>
      <c r="Y211" s="66"/>
      <c r="Z211" s="73"/>
      <c r="AA211" s="65"/>
      <c r="AB211" s="101"/>
    </row>
    <row r="212" spans="1:28" ht="33.75" customHeight="1">
      <c r="A212" s="98" t="s">
        <v>215</v>
      </c>
      <c r="B212" s="99"/>
      <c r="C212" s="99"/>
      <c r="D212" s="99"/>
      <c r="E212" s="99"/>
      <c r="F212" s="99"/>
      <c r="G212" s="99"/>
      <c r="H212" s="99"/>
      <c r="I212" s="99"/>
      <c r="J212" s="99"/>
      <c r="K212" s="99"/>
      <c r="L212" s="99"/>
      <c r="M212" s="99"/>
      <c r="N212" s="99"/>
      <c r="O212" s="69"/>
      <c r="P212" s="69"/>
      <c r="Q212" s="74"/>
      <c r="R212" s="67"/>
      <c r="S212" s="68"/>
      <c r="T212" s="74"/>
      <c r="U212" s="67"/>
      <c r="V212" s="68"/>
      <c r="W212" s="74"/>
      <c r="X212" s="67"/>
      <c r="Y212" s="68"/>
      <c r="Z212" s="74"/>
      <c r="AA212" s="67"/>
      <c r="AB212" s="102"/>
    </row>
    <row r="213" spans="1:28" ht="12" customHeight="1">
      <c r="A213" s="58"/>
      <c r="B213" s="30"/>
      <c r="C213" s="30"/>
      <c r="D213" s="30"/>
      <c r="E213" s="30"/>
      <c r="F213" s="30"/>
      <c r="G213" s="30"/>
      <c r="H213" s="30"/>
      <c r="I213" s="30"/>
      <c r="J213" s="30"/>
      <c r="K213" s="30"/>
      <c r="L213" s="30"/>
      <c r="M213" s="30"/>
      <c r="N213" s="30"/>
      <c r="O213" s="40"/>
      <c r="P213" s="40"/>
      <c r="Q213" s="40"/>
      <c r="R213" s="40"/>
      <c r="S213" s="40"/>
      <c r="T213" s="40"/>
      <c r="U213" s="40"/>
      <c r="V213" s="40"/>
      <c r="W213" s="40"/>
      <c r="X213" s="40"/>
      <c r="Y213" s="40"/>
      <c r="Z213" s="40"/>
      <c r="AA213" s="40"/>
      <c r="AB213" s="59"/>
    </row>
    <row r="214" spans="1:28" ht="12.75" hidden="1">
      <c r="A214" s="58"/>
      <c r="B214" s="30"/>
      <c r="C214" s="30"/>
      <c r="D214" s="30"/>
      <c r="E214" s="30"/>
      <c r="F214" s="30"/>
      <c r="G214" s="30"/>
      <c r="H214" s="30"/>
      <c r="I214" s="30"/>
      <c r="J214" s="30"/>
      <c r="K214" s="30"/>
      <c r="L214" s="30"/>
      <c r="M214" s="30"/>
      <c r="N214" s="30"/>
      <c r="O214" s="40"/>
      <c r="P214" s="40"/>
      <c r="Q214" s="40"/>
      <c r="R214" s="40"/>
      <c r="S214" s="40"/>
      <c r="T214" s="40"/>
      <c r="U214" s="40"/>
      <c r="V214" s="40"/>
      <c r="W214" s="40"/>
      <c r="X214" s="40"/>
      <c r="Y214" s="40"/>
      <c r="Z214" s="40"/>
      <c r="AA214" s="40"/>
      <c r="AB214" s="59"/>
    </row>
    <row r="215" spans="1:28" ht="12.75" hidden="1">
      <c r="A215" s="41"/>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46"/>
    </row>
    <row r="216" spans="1:28" ht="12.75" hidden="1">
      <c r="A216" s="41"/>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46"/>
    </row>
    <row r="217" spans="1:28" ht="12.75" hidden="1">
      <c r="A217" s="41"/>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46"/>
    </row>
    <row r="218" spans="1:28" ht="12.75" hidden="1">
      <c r="A218" s="41"/>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46"/>
    </row>
    <row r="219" spans="1:28" ht="12.75" hidden="1">
      <c r="A219" s="41"/>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46"/>
    </row>
    <row r="220" spans="1:28" ht="12.75" hidden="1">
      <c r="A220" s="41"/>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46"/>
    </row>
    <row r="221" spans="1:28" ht="12.75" hidden="1">
      <c r="A221" s="41"/>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46"/>
    </row>
    <row r="222" spans="1:28" ht="12.75" hidden="1">
      <c r="A222" s="41"/>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46"/>
    </row>
    <row r="223" spans="1:28" ht="12.75" hidden="1">
      <c r="A223" s="41"/>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46"/>
    </row>
    <row r="224" spans="1:28" ht="12.75" hidden="1">
      <c r="A224" s="41"/>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46"/>
    </row>
    <row r="225" spans="1:28" ht="12.75" hidden="1">
      <c r="A225" s="41"/>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46"/>
    </row>
    <row r="226" spans="1:28" ht="12.75" hidden="1">
      <c r="A226" s="41"/>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46"/>
    </row>
    <row r="227" spans="1:28" ht="12.75" hidden="1">
      <c r="A227" s="41"/>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46"/>
    </row>
    <row r="228" spans="1:28" ht="12.75" hidden="1">
      <c r="A228" s="41"/>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46"/>
    </row>
    <row r="229" spans="1:28" ht="12.75" hidden="1">
      <c r="A229" s="41"/>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46"/>
    </row>
    <row r="230" spans="1:28" ht="12.75" hidden="1">
      <c r="A230" s="41"/>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46"/>
    </row>
    <row r="231" spans="1:28" ht="12.75" hidden="1">
      <c r="A231" s="41"/>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46"/>
    </row>
    <row r="232" spans="1:28" ht="12.75" hidden="1">
      <c r="A232" s="41"/>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46"/>
    </row>
    <row r="233" spans="1:28" ht="12.75" hidden="1">
      <c r="A233" s="41"/>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46"/>
    </row>
    <row r="234" spans="1:28" ht="12.75" hidden="1">
      <c r="A234" s="41"/>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46"/>
    </row>
    <row r="235" spans="1:28" ht="12.75" hidden="1">
      <c r="A235" s="41"/>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46"/>
    </row>
    <row r="236" spans="1:28" ht="15">
      <c r="A236" s="171" t="s">
        <v>24</v>
      </c>
      <c r="B236" s="172"/>
      <c r="C236" s="172"/>
      <c r="D236" s="172"/>
      <c r="E236" s="172"/>
      <c r="F236" s="172"/>
      <c r="G236" s="172"/>
      <c r="H236" s="172"/>
      <c r="I236" s="173"/>
      <c r="J236" s="174" t="s">
        <v>156</v>
      </c>
      <c r="K236" s="175"/>
      <c r="L236" s="175"/>
      <c r="M236" s="175"/>
      <c r="N236" s="176" t="s">
        <v>157</v>
      </c>
      <c r="O236" s="177"/>
      <c r="P236" s="177"/>
      <c r="Q236" s="177"/>
      <c r="R236" s="177"/>
      <c r="S236" s="177"/>
      <c r="T236" s="177"/>
      <c r="U236" s="177"/>
      <c r="V236" s="177"/>
      <c r="W236" s="177"/>
      <c r="X236" s="177"/>
      <c r="Y236" s="177"/>
      <c r="Z236" s="177"/>
      <c r="AA236" s="177"/>
      <c r="AB236" s="178"/>
    </row>
    <row r="237" spans="1:28" ht="12.75">
      <c r="A237" s="156" t="s">
        <v>29</v>
      </c>
      <c r="B237" s="157"/>
      <c r="C237" s="157"/>
      <c r="D237" s="157"/>
      <c r="E237" s="157"/>
      <c r="F237" s="157"/>
      <c r="G237" s="157"/>
      <c r="H237" s="157"/>
      <c r="I237" s="158"/>
      <c r="J237" s="179" t="s">
        <v>153</v>
      </c>
      <c r="K237" s="179"/>
      <c r="L237" s="179"/>
      <c r="M237" s="179"/>
      <c r="N237" s="179"/>
      <c r="O237" s="180" t="s">
        <v>40</v>
      </c>
      <c r="P237" s="180"/>
      <c r="Q237" s="180"/>
      <c r="R237" s="180"/>
      <c r="S237" s="179" t="s">
        <v>126</v>
      </c>
      <c r="T237" s="179"/>
      <c r="U237" s="179"/>
      <c r="V237" s="179"/>
      <c r="W237" s="179"/>
      <c r="X237" s="179"/>
      <c r="Y237" s="179"/>
      <c r="Z237" s="179"/>
      <c r="AA237" s="179"/>
      <c r="AB237" s="181"/>
    </row>
    <row r="238" spans="1:28" ht="12.75">
      <c r="A238" s="156" t="s">
        <v>25</v>
      </c>
      <c r="B238" s="157"/>
      <c r="C238" s="157"/>
      <c r="D238" s="157"/>
      <c r="E238" s="157"/>
      <c r="F238" s="157"/>
      <c r="G238" s="157"/>
      <c r="H238" s="157"/>
      <c r="I238" s="158"/>
      <c r="J238" s="159" t="s">
        <v>158</v>
      </c>
      <c r="K238" s="160"/>
      <c r="L238" s="160"/>
      <c r="M238" s="160"/>
      <c r="N238" s="160"/>
      <c r="O238" s="160"/>
      <c r="P238" s="160"/>
      <c r="Q238" s="160"/>
      <c r="R238" s="160"/>
      <c r="S238" s="160"/>
      <c r="T238" s="160"/>
      <c r="U238" s="160"/>
      <c r="V238" s="160"/>
      <c r="W238" s="160"/>
      <c r="X238" s="160"/>
      <c r="Y238" s="160"/>
      <c r="Z238" s="160"/>
      <c r="AA238" s="160"/>
      <c r="AB238" s="161"/>
    </row>
    <row r="239" spans="1:28" ht="34.5" customHeight="1">
      <c r="A239" s="162" t="s">
        <v>26</v>
      </c>
      <c r="B239" s="163"/>
      <c r="C239" s="163"/>
      <c r="D239" s="163"/>
      <c r="E239" s="163"/>
      <c r="F239" s="163"/>
      <c r="G239" s="163"/>
      <c r="H239" s="163"/>
      <c r="I239" s="164"/>
      <c r="J239" s="159" t="s">
        <v>159</v>
      </c>
      <c r="K239" s="160"/>
      <c r="L239" s="160"/>
      <c r="M239" s="160"/>
      <c r="N239" s="160"/>
      <c r="O239" s="160"/>
      <c r="P239" s="160"/>
      <c r="Q239" s="160"/>
      <c r="R239" s="160"/>
      <c r="S239" s="160"/>
      <c r="T239" s="160"/>
      <c r="U239" s="160"/>
      <c r="V239" s="160"/>
      <c r="W239" s="160"/>
      <c r="X239" s="160"/>
      <c r="Y239" s="160"/>
      <c r="Z239" s="160"/>
      <c r="AA239" s="160"/>
      <c r="AB239" s="161"/>
    </row>
    <row r="240" spans="1:28" ht="120" customHeight="1">
      <c r="A240" s="165" t="s">
        <v>220</v>
      </c>
      <c r="B240" s="166"/>
      <c r="C240" s="166"/>
      <c r="D240" s="166"/>
      <c r="E240" s="166"/>
      <c r="F240" s="166"/>
      <c r="G240" s="166"/>
      <c r="H240" s="166"/>
      <c r="I240" s="167"/>
      <c r="J240" s="168" t="s">
        <v>182</v>
      </c>
      <c r="K240" s="169"/>
      <c r="L240" s="169"/>
      <c r="M240" s="169"/>
      <c r="N240" s="169"/>
      <c r="O240" s="169"/>
      <c r="P240" s="169"/>
      <c r="Q240" s="169"/>
      <c r="R240" s="169"/>
      <c r="S240" s="169"/>
      <c r="T240" s="169"/>
      <c r="U240" s="169"/>
      <c r="V240" s="169"/>
      <c r="W240" s="169"/>
      <c r="X240" s="169"/>
      <c r="Y240" s="169"/>
      <c r="Z240" s="169"/>
      <c r="AA240" s="169"/>
      <c r="AB240" s="170"/>
    </row>
    <row r="241" spans="1:28" ht="12.75">
      <c r="A241" s="41"/>
      <c r="B241" s="38"/>
      <c r="C241" s="38"/>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46"/>
    </row>
    <row r="242" spans="1:28" ht="12.75">
      <c r="A242" s="146" t="s">
        <v>15</v>
      </c>
      <c r="B242" s="147"/>
      <c r="C242" s="147"/>
      <c r="D242" s="148" t="s">
        <v>160</v>
      </c>
      <c r="E242" s="148"/>
      <c r="F242" s="148"/>
      <c r="G242" s="148"/>
      <c r="H242" s="148"/>
      <c r="I242" s="148"/>
      <c r="J242" s="148"/>
      <c r="K242" s="148"/>
      <c r="L242" s="148"/>
      <c r="M242" s="148"/>
      <c r="N242" s="148"/>
      <c r="O242" s="148"/>
      <c r="P242" s="148"/>
      <c r="Q242" s="148"/>
      <c r="R242" s="148"/>
      <c r="S242" s="148"/>
      <c r="T242" s="148"/>
      <c r="U242" s="148"/>
      <c r="V242" s="148"/>
      <c r="W242" s="148"/>
      <c r="X242" s="148"/>
      <c r="Y242" s="148"/>
      <c r="Z242" s="148"/>
      <c r="AA242" s="148"/>
      <c r="AB242" s="149"/>
    </row>
    <row r="243" spans="1:28" ht="39" customHeight="1">
      <c r="A243" s="150" t="s">
        <v>16</v>
      </c>
      <c r="B243" s="151"/>
      <c r="C243" s="151"/>
      <c r="D243" s="151"/>
      <c r="E243" s="151"/>
      <c r="F243" s="151"/>
      <c r="G243" s="151"/>
      <c r="H243" s="151"/>
      <c r="I243" s="151"/>
      <c r="J243" s="151"/>
      <c r="K243" s="151"/>
      <c r="L243" s="151"/>
      <c r="M243" s="151"/>
      <c r="N243" s="151"/>
      <c r="O243" s="154" t="s">
        <v>226</v>
      </c>
      <c r="P243" s="153"/>
      <c r="Q243" s="154" t="s">
        <v>17</v>
      </c>
      <c r="R243" s="152"/>
      <c r="S243" s="153"/>
      <c r="T243" s="154" t="s">
        <v>18</v>
      </c>
      <c r="U243" s="152"/>
      <c r="V243" s="153"/>
      <c r="W243" s="154" t="s">
        <v>180</v>
      </c>
      <c r="X243" s="152"/>
      <c r="Y243" s="153"/>
      <c r="Z243" s="154" t="s">
        <v>181</v>
      </c>
      <c r="AA243" s="152"/>
      <c r="AB243" s="155"/>
    </row>
    <row r="244" spans="1:28" ht="12.75" customHeight="1">
      <c r="A244" s="127" t="s">
        <v>161</v>
      </c>
      <c r="B244" s="128"/>
      <c r="C244" s="128"/>
      <c r="D244" s="128"/>
      <c r="E244" s="128"/>
      <c r="F244" s="128"/>
      <c r="G244" s="128"/>
      <c r="H244" s="128"/>
      <c r="I244" s="128"/>
      <c r="J244" s="128"/>
      <c r="K244" s="128"/>
      <c r="L244" s="128"/>
      <c r="M244" s="128"/>
      <c r="N244" s="128"/>
      <c r="O244" s="129" t="s">
        <v>225</v>
      </c>
      <c r="P244" s="129"/>
      <c r="Q244" s="130" t="s">
        <v>172</v>
      </c>
      <c r="R244" s="131"/>
      <c r="S244" s="132"/>
      <c r="T244" s="130" t="s">
        <v>129</v>
      </c>
      <c r="U244" s="131"/>
      <c r="V244" s="132"/>
      <c r="W244" s="130" t="s">
        <v>129</v>
      </c>
      <c r="X244" s="131"/>
      <c r="Y244" s="132"/>
      <c r="Z244" s="130" t="s">
        <v>129</v>
      </c>
      <c r="AA244" s="131"/>
      <c r="AB244" s="139"/>
    </row>
    <row r="245" spans="1:28" ht="12.75" customHeight="1">
      <c r="A245" s="142" t="s">
        <v>20</v>
      </c>
      <c r="B245" s="143"/>
      <c r="C245" s="143"/>
      <c r="D245" s="143"/>
      <c r="E245" s="143"/>
      <c r="F245" s="143"/>
      <c r="G245" s="143"/>
      <c r="H245" s="143"/>
      <c r="I245" s="143"/>
      <c r="J245" s="143"/>
      <c r="K245" s="143"/>
      <c r="L245" s="143"/>
      <c r="M245" s="143"/>
      <c r="N245" s="143"/>
      <c r="O245" s="129"/>
      <c r="P245" s="129"/>
      <c r="Q245" s="133"/>
      <c r="R245" s="134"/>
      <c r="S245" s="135"/>
      <c r="T245" s="133"/>
      <c r="U245" s="134"/>
      <c r="V245" s="135"/>
      <c r="W245" s="133"/>
      <c r="X245" s="134"/>
      <c r="Y245" s="135"/>
      <c r="Z245" s="133"/>
      <c r="AA245" s="134"/>
      <c r="AB245" s="140"/>
    </row>
    <row r="246" spans="1:28" ht="12.75" customHeight="1">
      <c r="A246" s="142" t="s">
        <v>176</v>
      </c>
      <c r="B246" s="143"/>
      <c r="C246" s="143"/>
      <c r="D246" s="143"/>
      <c r="E246" s="143"/>
      <c r="F246" s="143"/>
      <c r="G246" s="143"/>
      <c r="H246" s="143"/>
      <c r="I246" s="143"/>
      <c r="J246" s="143"/>
      <c r="K246" s="143"/>
      <c r="L246" s="143"/>
      <c r="M246" s="143"/>
      <c r="N246" s="143"/>
      <c r="O246" s="129"/>
      <c r="P246" s="129"/>
      <c r="Q246" s="133"/>
      <c r="R246" s="134"/>
      <c r="S246" s="135"/>
      <c r="T246" s="133"/>
      <c r="U246" s="134"/>
      <c r="V246" s="135"/>
      <c r="W246" s="133"/>
      <c r="X246" s="134"/>
      <c r="Y246" s="135"/>
      <c r="Z246" s="133"/>
      <c r="AA246" s="134"/>
      <c r="AB246" s="140"/>
    </row>
    <row r="247" spans="1:28" ht="12.75" customHeight="1">
      <c r="A247" s="144" t="s">
        <v>22</v>
      </c>
      <c r="B247" s="145"/>
      <c r="C247" s="145"/>
      <c r="D247" s="145"/>
      <c r="E247" s="145"/>
      <c r="F247" s="145"/>
      <c r="G247" s="145"/>
      <c r="H247" s="145"/>
      <c r="I247" s="145"/>
      <c r="J247" s="145"/>
      <c r="K247" s="145"/>
      <c r="L247" s="145"/>
      <c r="M247" s="145"/>
      <c r="N247" s="145"/>
      <c r="O247" s="129"/>
      <c r="P247" s="129"/>
      <c r="Q247" s="136"/>
      <c r="R247" s="137"/>
      <c r="S247" s="138"/>
      <c r="T247" s="136"/>
      <c r="U247" s="137"/>
      <c r="V247" s="138"/>
      <c r="W247" s="136"/>
      <c r="X247" s="137"/>
      <c r="Y247" s="138"/>
      <c r="Z247" s="136"/>
      <c r="AA247" s="137"/>
      <c r="AB247" s="141"/>
    </row>
    <row r="248" spans="1:28" ht="12.75" customHeight="1">
      <c r="A248" s="127" t="s">
        <v>183</v>
      </c>
      <c r="B248" s="128"/>
      <c r="C248" s="128"/>
      <c r="D248" s="128"/>
      <c r="E248" s="128"/>
      <c r="F248" s="128"/>
      <c r="G248" s="128"/>
      <c r="H248" s="128"/>
      <c r="I248" s="128"/>
      <c r="J248" s="128"/>
      <c r="K248" s="128"/>
      <c r="L248" s="128"/>
      <c r="M248" s="128"/>
      <c r="N248" s="128"/>
      <c r="O248" s="129" t="s">
        <v>225</v>
      </c>
      <c r="P248" s="129"/>
      <c r="Q248" s="130" t="s">
        <v>172</v>
      </c>
      <c r="R248" s="131"/>
      <c r="S248" s="132"/>
      <c r="T248" s="130" t="s">
        <v>184</v>
      </c>
      <c r="U248" s="131"/>
      <c r="V248" s="132"/>
      <c r="W248" s="130" t="s">
        <v>162</v>
      </c>
      <c r="X248" s="131"/>
      <c r="Y248" s="132"/>
      <c r="Z248" s="130" t="s">
        <v>162</v>
      </c>
      <c r="AA248" s="131"/>
      <c r="AB248" s="139"/>
    </row>
    <row r="249" spans="1:28" ht="12.75" customHeight="1">
      <c r="A249" s="142" t="s">
        <v>20</v>
      </c>
      <c r="B249" s="143"/>
      <c r="C249" s="143"/>
      <c r="D249" s="143"/>
      <c r="E249" s="143"/>
      <c r="F249" s="143"/>
      <c r="G249" s="143"/>
      <c r="H249" s="143"/>
      <c r="I249" s="143"/>
      <c r="J249" s="143"/>
      <c r="K249" s="143"/>
      <c r="L249" s="143"/>
      <c r="M249" s="143"/>
      <c r="N249" s="143"/>
      <c r="O249" s="129"/>
      <c r="P249" s="129"/>
      <c r="Q249" s="133"/>
      <c r="R249" s="134"/>
      <c r="S249" s="135"/>
      <c r="T249" s="133"/>
      <c r="U249" s="134"/>
      <c r="V249" s="135"/>
      <c r="W249" s="133"/>
      <c r="X249" s="134"/>
      <c r="Y249" s="135"/>
      <c r="Z249" s="133"/>
      <c r="AA249" s="134"/>
      <c r="AB249" s="140"/>
    </row>
    <row r="250" spans="1:28" ht="12.75" customHeight="1">
      <c r="A250" s="142" t="s">
        <v>176</v>
      </c>
      <c r="B250" s="143"/>
      <c r="C250" s="143"/>
      <c r="D250" s="143"/>
      <c r="E250" s="143"/>
      <c r="F250" s="143"/>
      <c r="G250" s="143"/>
      <c r="H250" s="143"/>
      <c r="I250" s="143"/>
      <c r="J250" s="143"/>
      <c r="K250" s="143"/>
      <c r="L250" s="143"/>
      <c r="M250" s="143"/>
      <c r="N250" s="143"/>
      <c r="O250" s="129"/>
      <c r="P250" s="129"/>
      <c r="Q250" s="133"/>
      <c r="R250" s="134"/>
      <c r="S250" s="135"/>
      <c r="T250" s="133"/>
      <c r="U250" s="134"/>
      <c r="V250" s="135"/>
      <c r="W250" s="133"/>
      <c r="X250" s="134"/>
      <c r="Y250" s="135"/>
      <c r="Z250" s="133"/>
      <c r="AA250" s="134"/>
      <c r="AB250" s="140"/>
    </row>
    <row r="251" spans="1:28" ht="12.75" customHeight="1">
      <c r="A251" s="144" t="s">
        <v>22</v>
      </c>
      <c r="B251" s="145"/>
      <c r="C251" s="145"/>
      <c r="D251" s="145"/>
      <c r="E251" s="145"/>
      <c r="F251" s="145"/>
      <c r="G251" s="145"/>
      <c r="H251" s="145"/>
      <c r="I251" s="145"/>
      <c r="J251" s="145"/>
      <c r="K251" s="145"/>
      <c r="L251" s="145"/>
      <c r="M251" s="145"/>
      <c r="N251" s="145"/>
      <c r="O251" s="129"/>
      <c r="P251" s="129"/>
      <c r="Q251" s="136"/>
      <c r="R251" s="137"/>
      <c r="S251" s="138"/>
      <c r="T251" s="136"/>
      <c r="U251" s="137"/>
      <c r="V251" s="138"/>
      <c r="W251" s="136"/>
      <c r="X251" s="137"/>
      <c r="Y251" s="138"/>
      <c r="Z251" s="136"/>
      <c r="AA251" s="137"/>
      <c r="AB251" s="141"/>
    </row>
    <row r="252" spans="1:28" ht="12.75" customHeight="1">
      <c r="A252" s="127" t="s">
        <v>163</v>
      </c>
      <c r="B252" s="128"/>
      <c r="C252" s="128"/>
      <c r="D252" s="128"/>
      <c r="E252" s="128"/>
      <c r="F252" s="128"/>
      <c r="G252" s="128"/>
      <c r="H252" s="128"/>
      <c r="I252" s="128"/>
      <c r="J252" s="128"/>
      <c r="K252" s="128"/>
      <c r="L252" s="128"/>
      <c r="M252" s="128"/>
      <c r="N252" s="128"/>
      <c r="O252" s="129" t="s">
        <v>225</v>
      </c>
      <c r="P252" s="129"/>
      <c r="Q252" s="130" t="s">
        <v>172</v>
      </c>
      <c r="R252" s="131"/>
      <c r="S252" s="132"/>
      <c r="T252" s="130" t="s">
        <v>164</v>
      </c>
      <c r="U252" s="131"/>
      <c r="V252" s="132"/>
      <c r="W252" s="130" t="s">
        <v>164</v>
      </c>
      <c r="X252" s="131"/>
      <c r="Y252" s="132"/>
      <c r="Z252" s="130" t="s">
        <v>164</v>
      </c>
      <c r="AA252" s="131"/>
      <c r="AB252" s="139"/>
    </row>
    <row r="253" spans="1:28" ht="12.75" customHeight="1">
      <c r="A253" s="142" t="s">
        <v>20</v>
      </c>
      <c r="B253" s="143"/>
      <c r="C253" s="143"/>
      <c r="D253" s="143"/>
      <c r="E253" s="143"/>
      <c r="F253" s="143"/>
      <c r="G253" s="143"/>
      <c r="H253" s="143"/>
      <c r="I253" s="143"/>
      <c r="J253" s="143"/>
      <c r="K253" s="143"/>
      <c r="L253" s="143"/>
      <c r="M253" s="143"/>
      <c r="N253" s="143"/>
      <c r="O253" s="129"/>
      <c r="P253" s="129"/>
      <c r="Q253" s="133"/>
      <c r="R253" s="134"/>
      <c r="S253" s="135"/>
      <c r="T253" s="133"/>
      <c r="U253" s="134"/>
      <c r="V253" s="135"/>
      <c r="W253" s="133"/>
      <c r="X253" s="134"/>
      <c r="Y253" s="135"/>
      <c r="Z253" s="133"/>
      <c r="AA253" s="134"/>
      <c r="AB253" s="140"/>
    </row>
    <row r="254" spans="1:28" ht="12.75" customHeight="1">
      <c r="A254" s="142" t="s">
        <v>165</v>
      </c>
      <c r="B254" s="143"/>
      <c r="C254" s="143"/>
      <c r="D254" s="143"/>
      <c r="E254" s="143"/>
      <c r="F254" s="143"/>
      <c r="G254" s="143"/>
      <c r="H254" s="143"/>
      <c r="I254" s="143"/>
      <c r="J254" s="143"/>
      <c r="K254" s="143"/>
      <c r="L254" s="143"/>
      <c r="M254" s="143"/>
      <c r="N254" s="143"/>
      <c r="O254" s="129"/>
      <c r="P254" s="129"/>
      <c r="Q254" s="133"/>
      <c r="R254" s="134"/>
      <c r="S254" s="135"/>
      <c r="T254" s="133"/>
      <c r="U254" s="134"/>
      <c r="V254" s="135"/>
      <c r="W254" s="133"/>
      <c r="X254" s="134"/>
      <c r="Y254" s="135"/>
      <c r="Z254" s="133"/>
      <c r="AA254" s="134"/>
      <c r="AB254" s="140"/>
    </row>
    <row r="255" spans="1:28" ht="12.75" customHeight="1">
      <c r="A255" s="144" t="s">
        <v>22</v>
      </c>
      <c r="B255" s="145"/>
      <c r="C255" s="145"/>
      <c r="D255" s="145"/>
      <c r="E255" s="145"/>
      <c r="F255" s="145"/>
      <c r="G255" s="145"/>
      <c r="H255" s="145"/>
      <c r="I255" s="145"/>
      <c r="J255" s="145"/>
      <c r="K255" s="145"/>
      <c r="L255" s="145"/>
      <c r="M255" s="145"/>
      <c r="N255" s="145"/>
      <c r="O255" s="129"/>
      <c r="P255" s="129"/>
      <c r="Q255" s="136"/>
      <c r="R255" s="137"/>
      <c r="S255" s="138"/>
      <c r="T255" s="136"/>
      <c r="U255" s="137"/>
      <c r="V255" s="138"/>
      <c r="W255" s="136"/>
      <c r="X255" s="137"/>
      <c r="Y255" s="138"/>
      <c r="Z255" s="136"/>
      <c r="AA255" s="137"/>
      <c r="AB255" s="141"/>
    </row>
    <row r="256" spans="1:28" ht="12.75">
      <c r="A256" s="41"/>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46"/>
    </row>
    <row r="257" spans="1:28" ht="12.75">
      <c r="A257" s="41"/>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46"/>
    </row>
    <row r="258" spans="1:28" ht="15">
      <c r="A258" s="75" t="s">
        <v>24</v>
      </c>
      <c r="B258" s="76"/>
      <c r="C258" s="76"/>
      <c r="D258" s="76"/>
      <c r="E258" s="76"/>
      <c r="F258" s="76"/>
      <c r="G258" s="76"/>
      <c r="H258" s="76"/>
      <c r="I258" s="77"/>
      <c r="J258" s="78" t="s">
        <v>79</v>
      </c>
      <c r="K258" s="79"/>
      <c r="L258" s="79"/>
      <c r="M258" s="80"/>
      <c r="N258" s="81" t="s">
        <v>108</v>
      </c>
      <c r="O258" s="82"/>
      <c r="P258" s="82"/>
      <c r="Q258" s="82"/>
      <c r="R258" s="82"/>
      <c r="S258" s="82"/>
      <c r="T258" s="82"/>
      <c r="U258" s="82"/>
      <c r="V258" s="82"/>
      <c r="W258" s="82"/>
      <c r="X258" s="82"/>
      <c r="Y258" s="82"/>
      <c r="Z258" s="82"/>
      <c r="AA258" s="82"/>
      <c r="AB258" s="83"/>
    </row>
    <row r="259" spans="1:28" ht="12.75">
      <c r="A259" s="84" t="s">
        <v>29</v>
      </c>
      <c r="B259" s="85"/>
      <c r="C259" s="85"/>
      <c r="D259" s="85"/>
      <c r="E259" s="85"/>
      <c r="F259" s="85"/>
      <c r="G259" s="85"/>
      <c r="H259" s="85"/>
      <c r="I259" s="86"/>
      <c r="J259" s="114" t="s">
        <v>93</v>
      </c>
      <c r="K259" s="115"/>
      <c r="L259" s="115"/>
      <c r="M259" s="115"/>
      <c r="N259" s="115"/>
      <c r="O259" s="126" t="s">
        <v>40</v>
      </c>
      <c r="P259" s="126"/>
      <c r="Q259" s="126"/>
      <c r="R259" s="126"/>
      <c r="S259" s="115" t="s">
        <v>110</v>
      </c>
      <c r="T259" s="115"/>
      <c r="U259" s="115"/>
      <c r="V259" s="115"/>
      <c r="W259" s="115"/>
      <c r="X259" s="115"/>
      <c r="Y259" s="115"/>
      <c r="Z259" s="115"/>
      <c r="AA259" s="115"/>
      <c r="AB259" s="116"/>
    </row>
    <row r="260" spans="1:28" ht="12.75">
      <c r="A260" s="84" t="s">
        <v>25</v>
      </c>
      <c r="B260" s="85"/>
      <c r="C260" s="85"/>
      <c r="D260" s="85"/>
      <c r="E260" s="85"/>
      <c r="F260" s="85"/>
      <c r="G260" s="85"/>
      <c r="H260" s="85"/>
      <c r="I260" s="86"/>
      <c r="J260" s="114" t="s">
        <v>133</v>
      </c>
      <c r="K260" s="115"/>
      <c r="L260" s="115"/>
      <c r="M260" s="115"/>
      <c r="N260" s="115"/>
      <c r="O260" s="115"/>
      <c r="P260" s="115"/>
      <c r="Q260" s="115"/>
      <c r="R260" s="115"/>
      <c r="S260" s="115"/>
      <c r="T260" s="115"/>
      <c r="U260" s="115"/>
      <c r="V260" s="115"/>
      <c r="W260" s="115"/>
      <c r="X260" s="115"/>
      <c r="Y260" s="115"/>
      <c r="Z260" s="115"/>
      <c r="AA260" s="115"/>
      <c r="AB260" s="116"/>
    </row>
    <row r="261" spans="1:28" ht="30" customHeight="1">
      <c r="A261" s="117" t="s">
        <v>26</v>
      </c>
      <c r="B261" s="118"/>
      <c r="C261" s="118"/>
      <c r="D261" s="118"/>
      <c r="E261" s="118"/>
      <c r="F261" s="118"/>
      <c r="G261" s="118"/>
      <c r="H261" s="118"/>
      <c r="I261" s="119"/>
      <c r="J261" s="114" t="s">
        <v>109</v>
      </c>
      <c r="K261" s="115"/>
      <c r="L261" s="115"/>
      <c r="M261" s="115"/>
      <c r="N261" s="115"/>
      <c r="O261" s="115"/>
      <c r="P261" s="115"/>
      <c r="Q261" s="115"/>
      <c r="R261" s="115"/>
      <c r="S261" s="115"/>
      <c r="T261" s="115"/>
      <c r="U261" s="115"/>
      <c r="V261" s="115"/>
      <c r="W261" s="115"/>
      <c r="X261" s="115"/>
      <c r="Y261" s="115"/>
      <c r="Z261" s="115"/>
      <c r="AA261" s="115"/>
      <c r="AB261" s="116"/>
    </row>
    <row r="262" spans="1:28" ht="64.5" customHeight="1">
      <c r="A262" s="120" t="s">
        <v>220</v>
      </c>
      <c r="B262" s="121"/>
      <c r="C262" s="121"/>
      <c r="D262" s="121"/>
      <c r="E262" s="121"/>
      <c r="F262" s="121"/>
      <c r="G262" s="121"/>
      <c r="H262" s="121"/>
      <c r="I262" s="122"/>
      <c r="J262" s="123" t="s">
        <v>216</v>
      </c>
      <c r="K262" s="124"/>
      <c r="L262" s="124"/>
      <c r="M262" s="124"/>
      <c r="N262" s="124"/>
      <c r="O262" s="124"/>
      <c r="P262" s="124"/>
      <c r="Q262" s="124"/>
      <c r="R262" s="124"/>
      <c r="S262" s="124"/>
      <c r="T262" s="124"/>
      <c r="U262" s="124"/>
      <c r="V262" s="124"/>
      <c r="W262" s="124"/>
      <c r="X262" s="124"/>
      <c r="Y262" s="124"/>
      <c r="Z262" s="124"/>
      <c r="AA262" s="124"/>
      <c r="AB262" s="125"/>
    </row>
    <row r="263" spans="1:28" ht="12.75">
      <c r="A263" s="54"/>
      <c r="B263" s="39"/>
      <c r="C263" s="39"/>
      <c r="D263" s="37"/>
      <c r="E263" s="37"/>
      <c r="F263" s="37"/>
      <c r="G263" s="37"/>
      <c r="H263" s="37"/>
      <c r="I263" s="37"/>
      <c r="J263" s="37"/>
      <c r="K263" s="37"/>
      <c r="L263" s="37"/>
      <c r="M263" s="37"/>
      <c r="N263" s="37"/>
      <c r="O263" s="37"/>
      <c r="P263" s="37"/>
      <c r="Q263" s="37"/>
      <c r="R263" s="37"/>
      <c r="S263" s="37"/>
      <c r="T263" s="37"/>
      <c r="U263" s="37"/>
      <c r="V263" s="37"/>
      <c r="W263" s="37"/>
      <c r="X263" s="37"/>
      <c r="Y263" s="37"/>
      <c r="Z263" s="37"/>
      <c r="AA263" s="37"/>
      <c r="AB263" s="55"/>
    </row>
    <row r="264" spans="1:28" ht="29.25" customHeight="1">
      <c r="A264" s="103" t="s">
        <v>15</v>
      </c>
      <c r="B264" s="104"/>
      <c r="C264" s="105"/>
      <c r="D264" s="106" t="s">
        <v>111</v>
      </c>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c r="AA264" s="107"/>
      <c r="AB264" s="108"/>
    </row>
    <row r="265" spans="1:28" ht="41.25" customHeight="1">
      <c r="A265" s="103" t="s">
        <v>16</v>
      </c>
      <c r="B265" s="104"/>
      <c r="C265" s="104"/>
      <c r="D265" s="104"/>
      <c r="E265" s="104"/>
      <c r="F265" s="104"/>
      <c r="G265" s="104"/>
      <c r="H265" s="104"/>
      <c r="I265" s="104"/>
      <c r="J265" s="104"/>
      <c r="K265" s="104"/>
      <c r="L265" s="104"/>
      <c r="M265" s="104"/>
      <c r="N265" s="104"/>
      <c r="O265" s="109" t="s">
        <v>226</v>
      </c>
      <c r="P265" s="109"/>
      <c r="Q265" s="110" t="s">
        <v>17</v>
      </c>
      <c r="R265" s="111"/>
      <c r="S265" s="112"/>
      <c r="T265" s="110" t="s">
        <v>18</v>
      </c>
      <c r="U265" s="111"/>
      <c r="V265" s="112"/>
      <c r="W265" s="110" t="s">
        <v>180</v>
      </c>
      <c r="X265" s="111"/>
      <c r="Y265" s="112"/>
      <c r="Z265" s="110" t="s">
        <v>181</v>
      </c>
      <c r="AA265" s="111"/>
      <c r="AB265" s="113"/>
    </row>
    <row r="266" spans="1:28" ht="12.75">
      <c r="A266" s="70" t="s">
        <v>112</v>
      </c>
      <c r="B266" s="71"/>
      <c r="C266" s="71"/>
      <c r="D266" s="71"/>
      <c r="E266" s="71"/>
      <c r="F266" s="71"/>
      <c r="G266" s="71"/>
      <c r="H266" s="71"/>
      <c r="I266" s="71"/>
      <c r="J266" s="71"/>
      <c r="K266" s="71"/>
      <c r="L266" s="71"/>
      <c r="M266" s="71"/>
      <c r="N266" s="71"/>
      <c r="O266" s="69" t="s">
        <v>225</v>
      </c>
      <c r="P266" s="69"/>
      <c r="Q266" s="72" t="s">
        <v>172</v>
      </c>
      <c r="R266" s="63"/>
      <c r="S266" s="64"/>
      <c r="T266" s="72" t="s">
        <v>116</v>
      </c>
      <c r="U266" s="63"/>
      <c r="V266" s="64"/>
      <c r="W266" s="72" t="s">
        <v>97</v>
      </c>
      <c r="X266" s="63"/>
      <c r="Y266" s="64"/>
      <c r="Z266" s="72" t="s">
        <v>97</v>
      </c>
      <c r="AA266" s="63"/>
      <c r="AB266" s="100"/>
    </row>
    <row r="267" spans="1:28" ht="12.75">
      <c r="A267" s="96" t="s">
        <v>20</v>
      </c>
      <c r="B267" s="97"/>
      <c r="C267" s="97"/>
      <c r="D267" s="97"/>
      <c r="E267" s="97"/>
      <c r="F267" s="97"/>
      <c r="G267" s="97"/>
      <c r="H267" s="97"/>
      <c r="I267" s="97"/>
      <c r="J267" s="97"/>
      <c r="K267" s="97"/>
      <c r="L267" s="97"/>
      <c r="M267" s="97"/>
      <c r="N267" s="97"/>
      <c r="O267" s="69"/>
      <c r="P267" s="69"/>
      <c r="Q267" s="73"/>
      <c r="R267" s="65"/>
      <c r="S267" s="66"/>
      <c r="T267" s="73"/>
      <c r="U267" s="65"/>
      <c r="V267" s="66"/>
      <c r="W267" s="73"/>
      <c r="X267" s="65"/>
      <c r="Y267" s="66"/>
      <c r="Z267" s="73"/>
      <c r="AA267" s="65"/>
      <c r="AB267" s="101"/>
    </row>
    <row r="268" spans="1:28" ht="12.75">
      <c r="A268" s="96" t="s">
        <v>114</v>
      </c>
      <c r="B268" s="97"/>
      <c r="C268" s="97"/>
      <c r="D268" s="97"/>
      <c r="E268" s="97"/>
      <c r="F268" s="97"/>
      <c r="G268" s="97"/>
      <c r="H268" s="97"/>
      <c r="I268" s="97"/>
      <c r="J268" s="97"/>
      <c r="K268" s="97"/>
      <c r="L268" s="97"/>
      <c r="M268" s="97"/>
      <c r="N268" s="97"/>
      <c r="O268" s="69"/>
      <c r="P268" s="69"/>
      <c r="Q268" s="73"/>
      <c r="R268" s="65"/>
      <c r="S268" s="66"/>
      <c r="T268" s="73"/>
      <c r="U268" s="65"/>
      <c r="V268" s="66"/>
      <c r="W268" s="73"/>
      <c r="X268" s="65"/>
      <c r="Y268" s="66"/>
      <c r="Z268" s="73"/>
      <c r="AA268" s="65"/>
      <c r="AB268" s="101"/>
    </row>
    <row r="269" spans="1:28" ht="12.75">
      <c r="A269" s="98" t="s">
        <v>22</v>
      </c>
      <c r="B269" s="99"/>
      <c r="C269" s="99"/>
      <c r="D269" s="99"/>
      <c r="E269" s="99"/>
      <c r="F269" s="99"/>
      <c r="G269" s="99"/>
      <c r="H269" s="99"/>
      <c r="I269" s="99"/>
      <c r="J269" s="99"/>
      <c r="K269" s="99"/>
      <c r="L269" s="99"/>
      <c r="M269" s="99"/>
      <c r="N269" s="99"/>
      <c r="O269" s="69"/>
      <c r="P269" s="69"/>
      <c r="Q269" s="74"/>
      <c r="R269" s="67"/>
      <c r="S269" s="68"/>
      <c r="T269" s="74"/>
      <c r="U269" s="67"/>
      <c r="V269" s="68"/>
      <c r="W269" s="74"/>
      <c r="X269" s="67"/>
      <c r="Y269" s="68"/>
      <c r="Z269" s="74"/>
      <c r="AA269" s="67"/>
      <c r="AB269" s="102"/>
    </row>
    <row r="270" spans="1:28" ht="12.75">
      <c r="A270" s="70" t="s">
        <v>113</v>
      </c>
      <c r="B270" s="71"/>
      <c r="C270" s="71"/>
      <c r="D270" s="71"/>
      <c r="E270" s="71"/>
      <c r="F270" s="71"/>
      <c r="G270" s="71"/>
      <c r="H270" s="71"/>
      <c r="I270" s="71"/>
      <c r="J270" s="71"/>
      <c r="K270" s="71"/>
      <c r="L270" s="71"/>
      <c r="M270" s="71"/>
      <c r="N270" s="71"/>
      <c r="O270" s="69" t="s">
        <v>227</v>
      </c>
      <c r="P270" s="69"/>
      <c r="Q270" s="72" t="s">
        <v>172</v>
      </c>
      <c r="R270" s="63"/>
      <c r="S270" s="64"/>
      <c r="T270" s="72" t="s">
        <v>116</v>
      </c>
      <c r="U270" s="63"/>
      <c r="V270" s="64"/>
      <c r="W270" s="72" t="s">
        <v>117</v>
      </c>
      <c r="X270" s="63"/>
      <c r="Y270" s="64"/>
      <c r="Z270" s="87" t="s">
        <v>117</v>
      </c>
      <c r="AA270" s="88"/>
      <c r="AB270" s="89"/>
    </row>
    <row r="271" spans="1:28" ht="12.75">
      <c r="A271" s="96" t="s">
        <v>20</v>
      </c>
      <c r="B271" s="97"/>
      <c r="C271" s="97"/>
      <c r="D271" s="97"/>
      <c r="E271" s="97"/>
      <c r="F271" s="97"/>
      <c r="G271" s="97"/>
      <c r="H271" s="97"/>
      <c r="I271" s="97"/>
      <c r="J271" s="97"/>
      <c r="K271" s="97"/>
      <c r="L271" s="97"/>
      <c r="M271" s="97"/>
      <c r="N271" s="97"/>
      <c r="O271" s="69"/>
      <c r="P271" s="69"/>
      <c r="Q271" s="73"/>
      <c r="R271" s="65"/>
      <c r="S271" s="66"/>
      <c r="T271" s="73"/>
      <c r="U271" s="65"/>
      <c r="V271" s="66"/>
      <c r="W271" s="73"/>
      <c r="X271" s="65"/>
      <c r="Y271" s="66"/>
      <c r="Z271" s="90"/>
      <c r="AA271" s="91"/>
      <c r="AB271" s="92"/>
    </row>
    <row r="272" spans="1:28" ht="12.75">
      <c r="A272" s="96" t="s">
        <v>115</v>
      </c>
      <c r="B272" s="97"/>
      <c r="C272" s="97"/>
      <c r="D272" s="97"/>
      <c r="E272" s="97"/>
      <c r="F272" s="97"/>
      <c r="G272" s="97"/>
      <c r="H272" s="97"/>
      <c r="I272" s="97"/>
      <c r="J272" s="97"/>
      <c r="K272" s="97"/>
      <c r="L272" s="97"/>
      <c r="M272" s="97"/>
      <c r="N272" s="97"/>
      <c r="O272" s="69"/>
      <c r="P272" s="69"/>
      <c r="Q272" s="73"/>
      <c r="R272" s="65"/>
      <c r="S272" s="66"/>
      <c r="T272" s="73"/>
      <c r="U272" s="65"/>
      <c r="V272" s="66"/>
      <c r="W272" s="73"/>
      <c r="X272" s="65"/>
      <c r="Y272" s="66"/>
      <c r="Z272" s="90"/>
      <c r="AA272" s="91"/>
      <c r="AB272" s="92"/>
    </row>
    <row r="273" spans="1:28" ht="12.75">
      <c r="A273" s="98" t="s">
        <v>141</v>
      </c>
      <c r="B273" s="99"/>
      <c r="C273" s="99"/>
      <c r="D273" s="99"/>
      <c r="E273" s="99"/>
      <c r="F273" s="99"/>
      <c r="G273" s="99"/>
      <c r="H273" s="99"/>
      <c r="I273" s="99"/>
      <c r="J273" s="99"/>
      <c r="K273" s="99"/>
      <c r="L273" s="99"/>
      <c r="M273" s="99"/>
      <c r="N273" s="99"/>
      <c r="O273" s="69"/>
      <c r="P273" s="69"/>
      <c r="Q273" s="74"/>
      <c r="R273" s="67"/>
      <c r="S273" s="68"/>
      <c r="T273" s="74"/>
      <c r="U273" s="67"/>
      <c r="V273" s="68"/>
      <c r="W273" s="74"/>
      <c r="X273" s="67"/>
      <c r="Y273" s="68"/>
      <c r="Z273" s="93"/>
      <c r="AA273" s="94"/>
      <c r="AB273" s="95"/>
    </row>
    <row r="274" spans="1:28" ht="12.75">
      <c r="A274" s="41"/>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46"/>
    </row>
    <row r="275" spans="1:28" ht="12.75">
      <c r="A275" s="41"/>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46"/>
    </row>
    <row r="276" spans="1:28" ht="13.5" thickBot="1">
      <c r="A276" s="60"/>
      <c r="B276" s="61" t="s">
        <v>217</v>
      </c>
      <c r="C276" s="61"/>
      <c r="D276" s="61"/>
      <c r="E276" s="61"/>
      <c r="F276" s="61"/>
      <c r="G276" s="61"/>
      <c r="H276" s="61"/>
      <c r="I276" s="61"/>
      <c r="J276" s="61"/>
      <c r="K276" s="61"/>
      <c r="L276" s="61"/>
      <c r="M276" s="61"/>
      <c r="N276" s="61"/>
      <c r="O276" s="61"/>
      <c r="P276" s="61"/>
      <c r="Q276" s="61"/>
      <c r="R276" s="61"/>
      <c r="S276" s="61"/>
      <c r="T276" s="61"/>
      <c r="U276" s="61"/>
      <c r="V276" s="61"/>
      <c r="W276" s="61"/>
      <c r="X276" s="61"/>
      <c r="Y276" s="61"/>
      <c r="Z276" s="61"/>
      <c r="AA276" s="61"/>
      <c r="AB276" s="62"/>
    </row>
  </sheetData>
  <sheetProtection/>
  <mergeCells count="604">
    <mergeCell ref="A109:N109"/>
    <mergeCell ref="O109:P112"/>
    <mergeCell ref="Q109:S112"/>
    <mergeCell ref="T109:V112"/>
    <mergeCell ref="W109:Y112"/>
    <mergeCell ref="Z109:AB112"/>
    <mergeCell ref="A110:N110"/>
    <mergeCell ref="A111:N111"/>
    <mergeCell ref="A112:N112"/>
    <mergeCell ref="A105:I105"/>
    <mergeCell ref="J105:AB105"/>
    <mergeCell ref="A107:C107"/>
    <mergeCell ref="D107:AB107"/>
    <mergeCell ref="A108:N108"/>
    <mergeCell ref="O108:P108"/>
    <mergeCell ref="Q108:S108"/>
    <mergeCell ref="T108:V108"/>
    <mergeCell ref="W108:Y108"/>
    <mergeCell ref="Z108:AB108"/>
    <mergeCell ref="A103:I103"/>
    <mergeCell ref="J103:N103"/>
    <mergeCell ref="O103:R103"/>
    <mergeCell ref="S103:AB103"/>
    <mergeCell ref="A104:I104"/>
    <mergeCell ref="J104:AB104"/>
    <mergeCell ref="T97:V100"/>
    <mergeCell ref="W97:Y100"/>
    <mergeCell ref="Z97:AB100"/>
    <mergeCell ref="A98:N98"/>
    <mergeCell ref="A100:N100"/>
    <mergeCell ref="N102:AB102"/>
    <mergeCell ref="J102:M102"/>
    <mergeCell ref="A102:I102"/>
    <mergeCell ref="A91:I91"/>
    <mergeCell ref="J91:N91"/>
    <mergeCell ref="O91:R91"/>
    <mergeCell ref="S91:AB91"/>
    <mergeCell ref="A96:N96"/>
    <mergeCell ref="O96:P96"/>
    <mergeCell ref="Q96:S96"/>
    <mergeCell ref="T96:V96"/>
    <mergeCell ref="W96:Y96"/>
    <mergeCell ref="Z96:AB96"/>
    <mergeCell ref="I5:AB5"/>
    <mergeCell ref="Y21:AB21"/>
    <mergeCell ref="A22:C22"/>
    <mergeCell ref="D22:F22"/>
    <mergeCell ref="G22:N22"/>
    <mergeCell ref="O22:P22"/>
    <mergeCell ref="Q22:T22"/>
    <mergeCell ref="U22:X22"/>
    <mergeCell ref="Y22:AB22"/>
    <mergeCell ref="A21:C21"/>
    <mergeCell ref="D21:F21"/>
    <mergeCell ref="G21:N21"/>
    <mergeCell ref="O21:P21"/>
    <mergeCell ref="Q21:T21"/>
    <mergeCell ref="U21:X21"/>
    <mergeCell ref="Y16:AB16"/>
    <mergeCell ref="Y20:AB20"/>
    <mergeCell ref="O17:P17"/>
    <mergeCell ref="Q17:T17"/>
    <mergeCell ref="U18:X18"/>
    <mergeCell ref="A20:C20"/>
    <mergeCell ref="D20:F20"/>
    <mergeCell ref="G20:N20"/>
    <mergeCell ref="O20:P20"/>
    <mergeCell ref="Q20:T20"/>
    <mergeCell ref="U20:X20"/>
    <mergeCell ref="Y15:AB15"/>
    <mergeCell ref="A16:C16"/>
    <mergeCell ref="D16:F16"/>
    <mergeCell ref="G16:N16"/>
    <mergeCell ref="O16:P16"/>
    <mergeCell ref="Q16:T16"/>
    <mergeCell ref="U16:X16"/>
    <mergeCell ref="U14:X14"/>
    <mergeCell ref="D15:F15"/>
    <mergeCell ref="G15:N15"/>
    <mergeCell ref="O15:P15"/>
    <mergeCell ref="Q15:T15"/>
    <mergeCell ref="U15:X15"/>
    <mergeCell ref="O14:P14"/>
    <mergeCell ref="Q14:T14"/>
    <mergeCell ref="A17:C17"/>
    <mergeCell ref="D17:F17"/>
    <mergeCell ref="G17:N17"/>
    <mergeCell ref="A14:C14"/>
    <mergeCell ref="D14:F14"/>
    <mergeCell ref="G14:N14"/>
    <mergeCell ref="Y23:AB23"/>
    <mergeCell ref="U23:X23"/>
    <mergeCell ref="Y18:AB18"/>
    <mergeCell ref="A19:C19"/>
    <mergeCell ref="D19:F19"/>
    <mergeCell ref="Y14:AB14"/>
    <mergeCell ref="A15:C15"/>
    <mergeCell ref="U17:X17"/>
    <mergeCell ref="Y17:AB17"/>
    <mergeCell ref="A23:C23"/>
    <mergeCell ref="D23:F23"/>
    <mergeCell ref="G23:N23"/>
    <mergeCell ref="O23:P23"/>
    <mergeCell ref="Q23:T23"/>
    <mergeCell ref="A18:C18"/>
    <mergeCell ref="D18:F18"/>
    <mergeCell ref="G18:N18"/>
    <mergeCell ref="O18:P18"/>
    <mergeCell ref="Q18:T18"/>
    <mergeCell ref="G19:N19"/>
    <mergeCell ref="O19:P19"/>
    <mergeCell ref="Q19:T19"/>
    <mergeCell ref="U19:X19"/>
    <mergeCell ref="Y19:AB19"/>
    <mergeCell ref="A139:N139"/>
    <mergeCell ref="A149:N149"/>
    <mergeCell ref="A141:C141"/>
    <mergeCell ref="A127:I127"/>
    <mergeCell ref="A138:N138"/>
    <mergeCell ref="A99:N99"/>
    <mergeCell ref="A154:N154"/>
    <mergeCell ref="A153:N153"/>
    <mergeCell ref="A156:C156"/>
    <mergeCell ref="A150:N150"/>
    <mergeCell ref="A151:N151"/>
    <mergeCell ref="A152:N152"/>
    <mergeCell ref="D156:AB156"/>
    <mergeCell ref="O147:P150"/>
    <mergeCell ref="Q147:S150"/>
    <mergeCell ref="T147:V150"/>
    <mergeCell ref="A90:I90"/>
    <mergeCell ref="J90:M90"/>
    <mergeCell ref="A85:N85"/>
    <mergeCell ref="A86:N86"/>
    <mergeCell ref="A87:N87"/>
    <mergeCell ref="A83:N83"/>
    <mergeCell ref="N90:AB90"/>
    <mergeCell ref="A68:N68"/>
    <mergeCell ref="O68:P71"/>
    <mergeCell ref="Q68:S71"/>
    <mergeCell ref="T68:V71"/>
    <mergeCell ref="W68:Y71"/>
    <mergeCell ref="Z68:AB71"/>
    <mergeCell ref="A69:N69"/>
    <mergeCell ref="A70:N70"/>
    <mergeCell ref="A71:N71"/>
    <mergeCell ref="A64:N64"/>
    <mergeCell ref="O64:P67"/>
    <mergeCell ref="Q64:S67"/>
    <mergeCell ref="O42:P45"/>
    <mergeCell ref="Q42:S45"/>
    <mergeCell ref="T42:V45"/>
    <mergeCell ref="A67:N67"/>
    <mergeCell ref="D62:AB62"/>
    <mergeCell ref="A63:N63"/>
    <mergeCell ref="O63:P63"/>
    <mergeCell ref="W42:Y45"/>
    <mergeCell ref="Z42:AB45"/>
    <mergeCell ref="A43:N43"/>
    <mergeCell ref="A44:N44"/>
    <mergeCell ref="A45:N45"/>
    <mergeCell ref="T64:V67"/>
    <mergeCell ref="W64:Y67"/>
    <mergeCell ref="Z64:AB67"/>
    <mergeCell ref="A65:N65"/>
    <mergeCell ref="A66:N66"/>
    <mergeCell ref="Q63:S63"/>
    <mergeCell ref="T63:V63"/>
    <mergeCell ref="W63:Y63"/>
    <mergeCell ref="Z63:AB63"/>
    <mergeCell ref="A62:C62"/>
    <mergeCell ref="A49:N49"/>
    <mergeCell ref="O49:P52"/>
    <mergeCell ref="Q49:S52"/>
    <mergeCell ref="T49:V52"/>
    <mergeCell ref="W49:Y52"/>
    <mergeCell ref="Z49:AB52"/>
    <mergeCell ref="A50:N50"/>
    <mergeCell ref="A51:N51"/>
    <mergeCell ref="A52:N52"/>
    <mergeCell ref="Y13:AB13"/>
    <mergeCell ref="A47:C47"/>
    <mergeCell ref="D47:AB47"/>
    <mergeCell ref="A48:N48"/>
    <mergeCell ref="O48:P48"/>
    <mergeCell ref="Q48:S48"/>
    <mergeCell ref="T48:V48"/>
    <mergeCell ref="W48:Y48"/>
    <mergeCell ref="Z48:AB48"/>
    <mergeCell ref="A42:N42"/>
    <mergeCell ref="A81:N81"/>
    <mergeCell ref="A82:N82"/>
    <mergeCell ref="T79:V79"/>
    <mergeCell ref="W79:Y79"/>
    <mergeCell ref="Z79:AB79"/>
    <mergeCell ref="O80:P83"/>
    <mergeCell ref="G12:N12"/>
    <mergeCell ref="O12:P12"/>
    <mergeCell ref="Q12:T12"/>
    <mergeCell ref="A13:C13"/>
    <mergeCell ref="D13:F13"/>
    <mergeCell ref="G13:N13"/>
    <mergeCell ref="O13:P13"/>
    <mergeCell ref="I6:AB6"/>
    <mergeCell ref="A38:N38"/>
    <mergeCell ref="A39:N39"/>
    <mergeCell ref="A40:N40"/>
    <mergeCell ref="A41:N41"/>
    <mergeCell ref="A80:N80"/>
    <mergeCell ref="U12:X12"/>
    <mergeCell ref="Y12:AB12"/>
    <mergeCell ref="Q13:T13"/>
    <mergeCell ref="U13:X13"/>
    <mergeCell ref="G9:N9"/>
    <mergeCell ref="O9:P9"/>
    <mergeCell ref="Q9:T9"/>
    <mergeCell ref="U9:X9"/>
    <mergeCell ref="A1:AB1"/>
    <mergeCell ref="A2:AB2"/>
    <mergeCell ref="A5:E5"/>
    <mergeCell ref="F5:H5"/>
    <mergeCell ref="A6:E6"/>
    <mergeCell ref="F6:H6"/>
    <mergeCell ref="Y9:AB9"/>
    <mergeCell ref="A10:C10"/>
    <mergeCell ref="D10:F10"/>
    <mergeCell ref="G10:N10"/>
    <mergeCell ref="O10:P10"/>
    <mergeCell ref="Q10:T10"/>
    <mergeCell ref="U10:X10"/>
    <mergeCell ref="Y10:AB10"/>
    <mergeCell ref="A9:C9"/>
    <mergeCell ref="D9:F9"/>
    <mergeCell ref="U24:X24"/>
    <mergeCell ref="Y24:AB24"/>
    <mergeCell ref="A11:C11"/>
    <mergeCell ref="D11:F11"/>
    <mergeCell ref="G11:N11"/>
    <mergeCell ref="O11:P11"/>
    <mergeCell ref="Q11:T11"/>
    <mergeCell ref="U11:X11"/>
    <mergeCell ref="A12:C12"/>
    <mergeCell ref="D12:F12"/>
    <mergeCell ref="G25:N25"/>
    <mergeCell ref="O25:P25"/>
    <mergeCell ref="Q25:T25"/>
    <mergeCell ref="U25:X25"/>
    <mergeCell ref="Y11:AB11"/>
    <mergeCell ref="A24:C24"/>
    <mergeCell ref="D24:F24"/>
    <mergeCell ref="G24:N24"/>
    <mergeCell ref="O24:P24"/>
    <mergeCell ref="Q24:T24"/>
    <mergeCell ref="Y25:AB25"/>
    <mergeCell ref="A26:C26"/>
    <mergeCell ref="D26:F26"/>
    <mergeCell ref="G26:N26"/>
    <mergeCell ref="O26:P26"/>
    <mergeCell ref="Q26:T26"/>
    <mergeCell ref="U26:X26"/>
    <mergeCell ref="Y26:AB26"/>
    <mergeCell ref="A25:C25"/>
    <mergeCell ref="D25:F25"/>
    <mergeCell ref="A28:AB28"/>
    <mergeCell ref="A30:I30"/>
    <mergeCell ref="J30:M30"/>
    <mergeCell ref="N30:AB30"/>
    <mergeCell ref="A31:I31"/>
    <mergeCell ref="J31:AB31"/>
    <mergeCell ref="W37:Y37"/>
    <mergeCell ref="Z37:AB37"/>
    <mergeCell ref="A32:I32"/>
    <mergeCell ref="J32:N32"/>
    <mergeCell ref="O32:R32"/>
    <mergeCell ref="S32:AB32"/>
    <mergeCell ref="A33:I33"/>
    <mergeCell ref="J33:AB33"/>
    <mergeCell ref="T38:V41"/>
    <mergeCell ref="W38:Y41"/>
    <mergeCell ref="A34:I34"/>
    <mergeCell ref="J34:AB34"/>
    <mergeCell ref="A36:C36"/>
    <mergeCell ref="D36:AB36"/>
    <mergeCell ref="A37:N37"/>
    <mergeCell ref="O37:P37"/>
    <mergeCell ref="Q37:S37"/>
    <mergeCell ref="T37:V37"/>
    <mergeCell ref="Z38:AB41"/>
    <mergeCell ref="O38:P41"/>
    <mergeCell ref="A73:I73"/>
    <mergeCell ref="J73:M73"/>
    <mergeCell ref="N73:AB73"/>
    <mergeCell ref="A74:I74"/>
    <mergeCell ref="J74:N74"/>
    <mergeCell ref="O74:R74"/>
    <mergeCell ref="S74:AB74"/>
    <mergeCell ref="Q38:S41"/>
    <mergeCell ref="Q84:S87"/>
    <mergeCell ref="T84:V87"/>
    <mergeCell ref="A75:I75"/>
    <mergeCell ref="J75:AB75"/>
    <mergeCell ref="A76:I76"/>
    <mergeCell ref="J76:AB76"/>
    <mergeCell ref="A78:C78"/>
    <mergeCell ref="D78:AB78"/>
    <mergeCell ref="A79:N79"/>
    <mergeCell ref="O79:P79"/>
    <mergeCell ref="Q80:S83"/>
    <mergeCell ref="T80:V83"/>
    <mergeCell ref="Q79:S79"/>
    <mergeCell ref="A84:N84"/>
    <mergeCell ref="J92:AB92"/>
    <mergeCell ref="J93:AB93"/>
    <mergeCell ref="A92:I92"/>
    <mergeCell ref="A93:I93"/>
    <mergeCell ref="W80:Y83"/>
    <mergeCell ref="W84:Y87"/>
    <mergeCell ref="Z80:AB83"/>
    <mergeCell ref="Z84:AB87"/>
    <mergeCell ref="O84:P87"/>
    <mergeCell ref="A134:N134"/>
    <mergeCell ref="S126:AB126"/>
    <mergeCell ref="A131:N131"/>
    <mergeCell ref="O131:P131"/>
    <mergeCell ref="Q131:S131"/>
    <mergeCell ref="A128:I128"/>
    <mergeCell ref="J128:AB128"/>
    <mergeCell ref="A133:N133"/>
    <mergeCell ref="A132:N132"/>
    <mergeCell ref="A95:C95"/>
    <mergeCell ref="D95:AB95"/>
    <mergeCell ref="J127:AB127"/>
    <mergeCell ref="A130:C130"/>
    <mergeCell ref="D130:AB130"/>
    <mergeCell ref="A97:N97"/>
    <mergeCell ref="O97:P100"/>
    <mergeCell ref="Q97:S100"/>
    <mergeCell ref="A147:N147"/>
    <mergeCell ref="A148:N148"/>
    <mergeCell ref="A125:I125"/>
    <mergeCell ref="J125:M125"/>
    <mergeCell ref="N125:AB125"/>
    <mergeCell ref="A126:I126"/>
    <mergeCell ref="J126:N126"/>
    <mergeCell ref="O126:R126"/>
    <mergeCell ref="A135:N135"/>
    <mergeCell ref="A136:N136"/>
    <mergeCell ref="T131:V131"/>
    <mergeCell ref="W131:Y131"/>
    <mergeCell ref="Z131:AB131"/>
    <mergeCell ref="W132:Y135"/>
    <mergeCell ref="Z132:AB135"/>
    <mergeCell ref="Q136:S139"/>
    <mergeCell ref="T136:V139"/>
    <mergeCell ref="W136:Y139"/>
    <mergeCell ref="Z136:AB139"/>
    <mergeCell ref="Q132:S135"/>
    <mergeCell ref="T132:V135"/>
    <mergeCell ref="D141:AB141"/>
    <mergeCell ref="A142:N142"/>
    <mergeCell ref="O142:P142"/>
    <mergeCell ref="Q142:S142"/>
    <mergeCell ref="T142:V142"/>
    <mergeCell ref="W142:Y142"/>
    <mergeCell ref="Z142:AB142"/>
    <mergeCell ref="A137:N137"/>
    <mergeCell ref="O132:P135"/>
    <mergeCell ref="A143:N143"/>
    <mergeCell ref="O143:P146"/>
    <mergeCell ref="Q143:S146"/>
    <mergeCell ref="T143:V146"/>
    <mergeCell ref="W143:Y146"/>
    <mergeCell ref="Z143:AB146"/>
    <mergeCell ref="A145:N145"/>
    <mergeCell ref="A144:N144"/>
    <mergeCell ref="A146:N146"/>
    <mergeCell ref="W147:Y150"/>
    <mergeCell ref="Z147:AB150"/>
    <mergeCell ref="Q151:S154"/>
    <mergeCell ref="T151:V154"/>
    <mergeCell ref="W151:Y154"/>
    <mergeCell ref="Z151:AB154"/>
    <mergeCell ref="A157:N157"/>
    <mergeCell ref="O157:P157"/>
    <mergeCell ref="Q157:S157"/>
    <mergeCell ref="T157:V157"/>
    <mergeCell ref="W157:Y157"/>
    <mergeCell ref="Z157:AB157"/>
    <mergeCell ref="A158:N158"/>
    <mergeCell ref="O158:P161"/>
    <mergeCell ref="Q158:S161"/>
    <mergeCell ref="T158:V161"/>
    <mergeCell ref="W158:Y161"/>
    <mergeCell ref="Z158:AB161"/>
    <mergeCell ref="A160:N160"/>
    <mergeCell ref="A161:N161"/>
    <mergeCell ref="A159:N159"/>
    <mergeCell ref="O162:P165"/>
    <mergeCell ref="Q162:S165"/>
    <mergeCell ref="T162:V165"/>
    <mergeCell ref="W162:Y165"/>
    <mergeCell ref="Z162:AB165"/>
    <mergeCell ref="A165:N165"/>
    <mergeCell ref="A162:N162"/>
    <mergeCell ref="A163:N163"/>
    <mergeCell ref="A164:N164"/>
    <mergeCell ref="A166:N166"/>
    <mergeCell ref="O166:P169"/>
    <mergeCell ref="Q166:S169"/>
    <mergeCell ref="T166:V169"/>
    <mergeCell ref="W166:Y169"/>
    <mergeCell ref="Z166:AB169"/>
    <mergeCell ref="A167:N167"/>
    <mergeCell ref="A168:N168"/>
    <mergeCell ref="A169:N169"/>
    <mergeCell ref="A171:I171"/>
    <mergeCell ref="J171:M171"/>
    <mergeCell ref="N171:AB171"/>
    <mergeCell ref="A172:I172"/>
    <mergeCell ref="J172:N172"/>
    <mergeCell ref="O172:R172"/>
    <mergeCell ref="S172:AB172"/>
    <mergeCell ref="A173:I173"/>
    <mergeCell ref="J173:AB173"/>
    <mergeCell ref="A174:I174"/>
    <mergeCell ref="J174:AB174"/>
    <mergeCell ref="A176:C176"/>
    <mergeCell ref="D176:AB176"/>
    <mergeCell ref="A177:N177"/>
    <mergeCell ref="O177:P177"/>
    <mergeCell ref="Q177:S177"/>
    <mergeCell ref="T177:V177"/>
    <mergeCell ref="W177:Y177"/>
    <mergeCell ref="Z177:AB177"/>
    <mergeCell ref="A178:N178"/>
    <mergeCell ref="O178:P181"/>
    <mergeCell ref="Q178:S181"/>
    <mergeCell ref="T178:V181"/>
    <mergeCell ref="W178:Y181"/>
    <mergeCell ref="Z178:AB181"/>
    <mergeCell ref="A179:N179"/>
    <mergeCell ref="A180:N180"/>
    <mergeCell ref="A181:N181"/>
    <mergeCell ref="A183:C183"/>
    <mergeCell ref="D183:AB183"/>
    <mergeCell ref="A184:N184"/>
    <mergeCell ref="O184:P184"/>
    <mergeCell ref="Q184:S184"/>
    <mergeCell ref="T184:V184"/>
    <mergeCell ref="W184:Y184"/>
    <mergeCell ref="Z184:AB184"/>
    <mergeCell ref="A185:N185"/>
    <mergeCell ref="O185:P188"/>
    <mergeCell ref="Q185:S188"/>
    <mergeCell ref="T185:V188"/>
    <mergeCell ref="W185:Y188"/>
    <mergeCell ref="Z185:AB188"/>
    <mergeCell ref="A186:N186"/>
    <mergeCell ref="A187:N187"/>
    <mergeCell ref="A188:N188"/>
    <mergeCell ref="A189:N189"/>
    <mergeCell ref="O189:P192"/>
    <mergeCell ref="Q189:S192"/>
    <mergeCell ref="T189:V192"/>
    <mergeCell ref="W189:Y192"/>
    <mergeCell ref="Z189:AB192"/>
    <mergeCell ref="A190:N190"/>
    <mergeCell ref="A191:N191"/>
    <mergeCell ref="A192:N192"/>
    <mergeCell ref="A193:N193"/>
    <mergeCell ref="O193:P196"/>
    <mergeCell ref="Q193:S196"/>
    <mergeCell ref="T193:V196"/>
    <mergeCell ref="W193:Y196"/>
    <mergeCell ref="Z193:AB196"/>
    <mergeCell ref="A194:N194"/>
    <mergeCell ref="A195:N195"/>
    <mergeCell ref="A196:N196"/>
    <mergeCell ref="A198:I198"/>
    <mergeCell ref="J198:M198"/>
    <mergeCell ref="N198:AB198"/>
    <mergeCell ref="A199:I199"/>
    <mergeCell ref="J199:N199"/>
    <mergeCell ref="O199:R199"/>
    <mergeCell ref="S199:AB199"/>
    <mergeCell ref="A200:I200"/>
    <mergeCell ref="J200:AB200"/>
    <mergeCell ref="A201:I201"/>
    <mergeCell ref="J201:AB201"/>
    <mergeCell ref="A203:C203"/>
    <mergeCell ref="D203:AB203"/>
    <mergeCell ref="A204:N204"/>
    <mergeCell ref="O204:P204"/>
    <mergeCell ref="Q204:S204"/>
    <mergeCell ref="T204:V204"/>
    <mergeCell ref="W204:Y204"/>
    <mergeCell ref="Z204:AB204"/>
    <mergeCell ref="A205:N205"/>
    <mergeCell ref="O205:P208"/>
    <mergeCell ref="Q205:S208"/>
    <mergeCell ref="T205:V208"/>
    <mergeCell ref="W205:Y208"/>
    <mergeCell ref="Z205:AB208"/>
    <mergeCell ref="A206:N206"/>
    <mergeCell ref="A207:N207"/>
    <mergeCell ref="A208:N208"/>
    <mergeCell ref="A209:N209"/>
    <mergeCell ref="O209:P212"/>
    <mergeCell ref="Q209:S212"/>
    <mergeCell ref="T209:V212"/>
    <mergeCell ref="W209:Y212"/>
    <mergeCell ref="Z209:AB212"/>
    <mergeCell ref="A210:N210"/>
    <mergeCell ref="A211:N211"/>
    <mergeCell ref="A212:N212"/>
    <mergeCell ref="A236:I236"/>
    <mergeCell ref="J236:M236"/>
    <mergeCell ref="N236:AB236"/>
    <mergeCell ref="A237:I237"/>
    <mergeCell ref="J237:N237"/>
    <mergeCell ref="O237:R237"/>
    <mergeCell ref="S237:AB237"/>
    <mergeCell ref="W243:Y243"/>
    <mergeCell ref="Z243:AB243"/>
    <mergeCell ref="A238:I238"/>
    <mergeCell ref="J238:AB238"/>
    <mergeCell ref="A239:I239"/>
    <mergeCell ref="J239:AB239"/>
    <mergeCell ref="A240:I240"/>
    <mergeCell ref="J240:AB240"/>
    <mergeCell ref="Z244:AB247"/>
    <mergeCell ref="A245:N245"/>
    <mergeCell ref="A246:N246"/>
    <mergeCell ref="A247:N247"/>
    <mergeCell ref="A242:C242"/>
    <mergeCell ref="D242:AB242"/>
    <mergeCell ref="A243:N243"/>
    <mergeCell ref="O243:P243"/>
    <mergeCell ref="Q243:S243"/>
    <mergeCell ref="T243:V243"/>
    <mergeCell ref="W248:Y251"/>
    <mergeCell ref="Z248:AB251"/>
    <mergeCell ref="A249:N249"/>
    <mergeCell ref="A250:N250"/>
    <mergeCell ref="A251:N251"/>
    <mergeCell ref="A244:N244"/>
    <mergeCell ref="O244:P247"/>
    <mergeCell ref="Q244:S247"/>
    <mergeCell ref="T244:V247"/>
    <mergeCell ref="W244:Y247"/>
    <mergeCell ref="A254:N254"/>
    <mergeCell ref="A255:N255"/>
    <mergeCell ref="A248:N248"/>
    <mergeCell ref="O248:P251"/>
    <mergeCell ref="Q248:S251"/>
    <mergeCell ref="T248:V251"/>
    <mergeCell ref="J259:N259"/>
    <mergeCell ref="O259:R259"/>
    <mergeCell ref="S259:AB259"/>
    <mergeCell ref="A252:N252"/>
    <mergeCell ref="O252:P255"/>
    <mergeCell ref="Q252:S255"/>
    <mergeCell ref="T252:V255"/>
    <mergeCell ref="W252:Y255"/>
    <mergeCell ref="Z252:AB255"/>
    <mergeCell ref="A253:N253"/>
    <mergeCell ref="W265:Y265"/>
    <mergeCell ref="Z265:AB265"/>
    <mergeCell ref="A260:I260"/>
    <mergeCell ref="J260:AB260"/>
    <mergeCell ref="A261:I261"/>
    <mergeCell ref="J261:AB261"/>
    <mergeCell ref="A262:I262"/>
    <mergeCell ref="J262:AB262"/>
    <mergeCell ref="Z266:AB269"/>
    <mergeCell ref="A267:N267"/>
    <mergeCell ref="A268:N268"/>
    <mergeCell ref="A269:N269"/>
    <mergeCell ref="A264:C264"/>
    <mergeCell ref="D264:AB264"/>
    <mergeCell ref="A265:N265"/>
    <mergeCell ref="O265:P265"/>
    <mergeCell ref="Q265:S265"/>
    <mergeCell ref="T265:V265"/>
    <mergeCell ref="W270:Y273"/>
    <mergeCell ref="Z270:AB273"/>
    <mergeCell ref="A271:N271"/>
    <mergeCell ref="A272:N272"/>
    <mergeCell ref="A273:N273"/>
    <mergeCell ref="A266:N266"/>
    <mergeCell ref="O266:P269"/>
    <mergeCell ref="Q266:S269"/>
    <mergeCell ref="T266:V269"/>
    <mergeCell ref="W266:Y269"/>
    <mergeCell ref="O151:P154"/>
    <mergeCell ref="O136:P139"/>
    <mergeCell ref="A270:N270"/>
    <mergeCell ref="O270:P273"/>
    <mergeCell ref="Q270:S273"/>
    <mergeCell ref="T270:V273"/>
    <mergeCell ref="A258:I258"/>
    <mergeCell ref="J258:M258"/>
    <mergeCell ref="N258:AB258"/>
    <mergeCell ref="A259:I259"/>
  </mergeCells>
  <dataValidations count="8">
    <dataValidation allowBlank="1" showInputMessage="1" showErrorMessage="1" prompt="Шифра прог. активности" sqref="J102 J73 J125 J171 J90 J198"/>
    <dataValidation allowBlank="1" showInputMessage="1" showErrorMessage="1" prompt="Назив програмске активности" sqref="N102 N73 N125 N171 N90 N198"/>
    <dataValidation allowBlank="1" showInputMessage="1" showErrorMessage="1" prompt="Шифра буџ. корисника" sqref="F6:H6"/>
    <dataValidation allowBlank="1" showInputMessage="1" showErrorMessage="1" prompt="Назив програма" sqref="N30"/>
    <dataValidation allowBlank="1" showInputMessage="1" showErrorMessage="1" prompt="Шифра програма" sqref="J30"/>
    <dataValidation allowBlank="1" showInputMessage="1" showErrorMessage="1" prompt="Назив пројекта" sqref="N236 N258"/>
    <dataValidation allowBlank="1" showInputMessage="1" showErrorMessage="1" prompt="Шифра пројекта" sqref="J236:M236 J258:M258"/>
    <dataValidation allowBlank="1" showInputMessage="1" showErrorMessage="1" prompt="Назив буџ. корисника" sqref="I6:AB6"/>
  </dataValidations>
  <printOptions/>
  <pageMargins left="0.7" right="0.7" top="0.75" bottom="0.75" header="0.3" footer="0.3"/>
  <pageSetup fitToWidth="0" horizontalDpi="600" verticalDpi="600" orientation="portrait" scale="60" r:id="rId1"/>
  <headerFooter alignWithMargins="0">
    <oddFooter>&amp;CПрилог 1: Образац годишњег извештаја о учинку програма&amp;RPage &amp;P of &amp;N</oddFooter>
  </headerFooter>
</worksheet>
</file>

<file path=xl/worksheets/sheet2.xml><?xml version="1.0" encoding="utf-8"?>
<worksheet xmlns="http://schemas.openxmlformats.org/spreadsheetml/2006/main" xmlns:r="http://schemas.openxmlformats.org/officeDocument/2006/relationships">
  <dimension ref="A2:U44"/>
  <sheetViews>
    <sheetView zoomScalePageLayoutView="0" workbookViewId="0" topLeftCell="A22">
      <selection activeCell="B4" sqref="B4:B9"/>
    </sheetView>
  </sheetViews>
  <sheetFormatPr defaultColWidth="9.140625" defaultRowHeight="12.75"/>
  <cols>
    <col min="2" max="2" width="20.57421875" style="0" customWidth="1"/>
    <col min="3" max="3" width="16.7109375" style="0" customWidth="1"/>
    <col min="4" max="4" width="21.28125" style="0" customWidth="1"/>
    <col min="5" max="5" width="22.00390625" style="0" customWidth="1"/>
    <col min="6" max="6" width="18.140625" style="0" customWidth="1"/>
    <col min="7" max="7" width="20.7109375" style="0" customWidth="1"/>
    <col min="8" max="8" width="21.421875" style="0" customWidth="1"/>
  </cols>
  <sheetData>
    <row r="2" spans="2:8" ht="19.5" customHeight="1">
      <c r="B2" s="366" t="s">
        <v>41</v>
      </c>
      <c r="C2" s="366"/>
      <c r="D2" s="366"/>
      <c r="E2" s="366"/>
      <c r="F2" s="366"/>
      <c r="G2" s="366"/>
      <c r="H2" s="366"/>
    </row>
    <row r="3" spans="1:8" ht="45" customHeight="1">
      <c r="A3" s="15" t="s">
        <v>44</v>
      </c>
      <c r="B3" s="1" t="s">
        <v>0</v>
      </c>
      <c r="C3" s="1" t="s">
        <v>1</v>
      </c>
      <c r="D3" s="1" t="s">
        <v>2</v>
      </c>
      <c r="E3" s="1" t="s">
        <v>37</v>
      </c>
      <c r="F3" s="1" t="s">
        <v>36</v>
      </c>
      <c r="G3" s="1" t="s">
        <v>38</v>
      </c>
      <c r="H3" s="1" t="s">
        <v>35</v>
      </c>
    </row>
    <row r="4" spans="1:8" ht="36" customHeight="1">
      <c r="A4" s="353">
        <v>1</v>
      </c>
      <c r="B4" s="357"/>
      <c r="C4" s="360"/>
      <c r="D4" s="363"/>
      <c r="E4" s="363"/>
      <c r="F4" s="363"/>
      <c r="G4" s="19"/>
      <c r="H4" s="19"/>
    </row>
    <row r="5" spans="1:8" ht="36" customHeight="1">
      <c r="A5" s="353"/>
      <c r="B5" s="358"/>
      <c r="C5" s="361"/>
      <c r="D5" s="364"/>
      <c r="E5" s="364"/>
      <c r="F5" s="364"/>
      <c r="G5" s="19"/>
      <c r="H5" s="19"/>
    </row>
    <row r="6" spans="1:8" ht="36" customHeight="1">
      <c r="A6" s="353"/>
      <c r="B6" s="358"/>
      <c r="C6" s="361"/>
      <c r="D6" s="364"/>
      <c r="E6" s="365"/>
      <c r="F6" s="365"/>
      <c r="G6" s="19"/>
      <c r="H6" s="19"/>
    </row>
    <row r="7" spans="1:8" ht="36" customHeight="1">
      <c r="A7" s="353"/>
      <c r="B7" s="358"/>
      <c r="C7" s="361"/>
      <c r="D7" s="364"/>
      <c r="E7" s="363"/>
      <c r="F7" s="363"/>
      <c r="G7" s="19"/>
      <c r="H7" s="19"/>
    </row>
    <row r="8" spans="1:8" ht="36" customHeight="1">
      <c r="A8" s="353"/>
      <c r="B8" s="358"/>
      <c r="C8" s="361"/>
      <c r="D8" s="364"/>
      <c r="E8" s="364"/>
      <c r="F8" s="364"/>
      <c r="G8" s="19"/>
      <c r="H8" s="20"/>
    </row>
    <row r="9" spans="1:8" ht="36" customHeight="1">
      <c r="A9" s="353"/>
      <c r="B9" s="359"/>
      <c r="C9" s="362"/>
      <c r="D9" s="365"/>
      <c r="E9" s="365"/>
      <c r="F9" s="365"/>
      <c r="G9" s="19"/>
      <c r="H9" s="21"/>
    </row>
    <row r="10" spans="1:8" ht="36" customHeight="1">
      <c r="A10" s="353">
        <v>2</v>
      </c>
      <c r="B10" s="357"/>
      <c r="C10" s="360"/>
      <c r="D10" s="354"/>
      <c r="E10" s="354"/>
      <c r="F10" s="354"/>
      <c r="G10" s="2"/>
      <c r="H10" s="2"/>
    </row>
    <row r="11" spans="1:8" ht="36" customHeight="1">
      <c r="A11" s="353"/>
      <c r="B11" s="358"/>
      <c r="C11" s="361"/>
      <c r="D11" s="355"/>
      <c r="E11" s="355"/>
      <c r="F11" s="355"/>
      <c r="G11" s="2"/>
      <c r="H11" s="2"/>
    </row>
    <row r="12" spans="1:8" ht="36" customHeight="1">
      <c r="A12" s="353"/>
      <c r="B12" s="358"/>
      <c r="C12" s="361"/>
      <c r="D12" s="355"/>
      <c r="E12" s="356"/>
      <c r="F12" s="356"/>
      <c r="G12" s="2"/>
      <c r="H12" s="2"/>
    </row>
    <row r="13" spans="1:8" ht="36" customHeight="1">
      <c r="A13" s="353"/>
      <c r="B13" s="358"/>
      <c r="C13" s="361"/>
      <c r="D13" s="355"/>
      <c r="E13" s="354"/>
      <c r="F13" s="354"/>
      <c r="G13" s="2"/>
      <c r="H13" s="2"/>
    </row>
    <row r="14" spans="1:8" ht="36" customHeight="1">
      <c r="A14" s="353"/>
      <c r="B14" s="358"/>
      <c r="C14" s="361"/>
      <c r="D14" s="355"/>
      <c r="E14" s="355"/>
      <c r="F14" s="355"/>
      <c r="G14" s="2"/>
      <c r="H14" s="3"/>
    </row>
    <row r="15" spans="1:8" ht="36" customHeight="1">
      <c r="A15" s="353"/>
      <c r="B15" s="359"/>
      <c r="C15" s="362"/>
      <c r="D15" s="356"/>
      <c r="E15" s="356"/>
      <c r="F15" s="356"/>
      <c r="G15" s="2"/>
      <c r="H15" s="4"/>
    </row>
    <row r="16" spans="1:8" ht="36" customHeight="1">
      <c r="A16" s="353">
        <v>3</v>
      </c>
      <c r="B16" s="357"/>
      <c r="C16" s="360"/>
      <c r="D16" s="354"/>
      <c r="E16" s="354"/>
      <c r="F16" s="354"/>
      <c r="G16" s="2"/>
      <c r="H16" s="2"/>
    </row>
    <row r="17" spans="1:8" ht="36" customHeight="1">
      <c r="A17" s="353"/>
      <c r="B17" s="358"/>
      <c r="C17" s="361"/>
      <c r="D17" s="355"/>
      <c r="E17" s="355"/>
      <c r="F17" s="355"/>
      <c r="G17" s="2"/>
      <c r="H17" s="2"/>
    </row>
    <row r="18" spans="1:8" ht="36" customHeight="1">
      <c r="A18" s="353"/>
      <c r="B18" s="358"/>
      <c r="C18" s="361"/>
      <c r="D18" s="355"/>
      <c r="E18" s="356"/>
      <c r="F18" s="356"/>
      <c r="G18" s="2"/>
      <c r="H18" s="2"/>
    </row>
    <row r="19" spans="1:8" ht="36" customHeight="1">
      <c r="A19" s="353"/>
      <c r="B19" s="358"/>
      <c r="C19" s="361"/>
      <c r="D19" s="355"/>
      <c r="E19" s="354"/>
      <c r="F19" s="354"/>
      <c r="G19" s="2"/>
      <c r="H19" s="2"/>
    </row>
    <row r="20" spans="1:8" ht="36" customHeight="1">
      <c r="A20" s="353"/>
      <c r="B20" s="358"/>
      <c r="C20" s="361"/>
      <c r="D20" s="355"/>
      <c r="E20" s="355"/>
      <c r="F20" s="355"/>
      <c r="G20" s="2"/>
      <c r="H20" s="3"/>
    </row>
    <row r="21" spans="1:8" ht="36" customHeight="1">
      <c r="A21" s="353"/>
      <c r="B21" s="359"/>
      <c r="C21" s="362"/>
      <c r="D21" s="356"/>
      <c r="E21" s="356"/>
      <c r="F21" s="356"/>
      <c r="G21" s="2"/>
      <c r="H21" s="4"/>
    </row>
    <row r="22" spans="1:8" ht="36" customHeight="1">
      <c r="A22" s="353">
        <v>4</v>
      </c>
      <c r="B22" s="357"/>
      <c r="C22" s="360"/>
      <c r="D22" s="354"/>
      <c r="E22" s="354"/>
      <c r="F22" s="354"/>
      <c r="G22" s="2"/>
      <c r="H22" s="2"/>
    </row>
    <row r="23" spans="1:8" ht="36" customHeight="1">
      <c r="A23" s="353"/>
      <c r="B23" s="358"/>
      <c r="C23" s="361"/>
      <c r="D23" s="355"/>
      <c r="E23" s="355"/>
      <c r="F23" s="355"/>
      <c r="G23" s="2"/>
      <c r="H23" s="2"/>
    </row>
    <row r="24" spans="1:8" ht="36" customHeight="1">
      <c r="A24" s="353"/>
      <c r="B24" s="358"/>
      <c r="C24" s="361"/>
      <c r="D24" s="355"/>
      <c r="E24" s="356"/>
      <c r="F24" s="356"/>
      <c r="G24" s="2"/>
      <c r="H24" s="2"/>
    </row>
    <row r="25" spans="1:8" ht="36" customHeight="1">
      <c r="A25" s="353"/>
      <c r="B25" s="358"/>
      <c r="C25" s="361"/>
      <c r="D25" s="355"/>
      <c r="E25" s="354"/>
      <c r="F25" s="354"/>
      <c r="G25" s="2"/>
      <c r="H25" s="2"/>
    </row>
    <row r="26" spans="1:8" ht="36" customHeight="1">
      <c r="A26" s="353"/>
      <c r="B26" s="358"/>
      <c r="C26" s="361"/>
      <c r="D26" s="355"/>
      <c r="E26" s="355"/>
      <c r="F26" s="355"/>
      <c r="G26" s="2"/>
      <c r="H26" s="3"/>
    </row>
    <row r="27" spans="1:8" ht="36" customHeight="1">
      <c r="A27" s="353"/>
      <c r="B27" s="359"/>
      <c r="C27" s="362"/>
      <c r="D27" s="356"/>
      <c r="E27" s="356"/>
      <c r="F27" s="356"/>
      <c r="G27" s="2"/>
      <c r="H27" s="4"/>
    </row>
    <row r="28" spans="1:8" ht="36" customHeight="1">
      <c r="A28" s="353">
        <v>5</v>
      </c>
      <c r="B28" s="357"/>
      <c r="C28" s="360"/>
      <c r="D28" s="354"/>
      <c r="E28" s="354"/>
      <c r="F28" s="354"/>
      <c r="G28" s="2"/>
      <c r="H28" s="2"/>
    </row>
    <row r="29" spans="1:8" ht="36" customHeight="1">
      <c r="A29" s="353"/>
      <c r="B29" s="358"/>
      <c r="C29" s="361"/>
      <c r="D29" s="355"/>
      <c r="E29" s="355"/>
      <c r="F29" s="355"/>
      <c r="G29" s="2"/>
      <c r="H29" s="2"/>
    </row>
    <row r="30" spans="1:8" ht="36" customHeight="1">
      <c r="A30" s="353"/>
      <c r="B30" s="358"/>
      <c r="C30" s="361"/>
      <c r="D30" s="355"/>
      <c r="E30" s="356"/>
      <c r="F30" s="356"/>
      <c r="G30" s="2"/>
      <c r="H30" s="2"/>
    </row>
    <row r="31" spans="1:8" ht="36" customHeight="1">
      <c r="A31" s="353"/>
      <c r="B31" s="358"/>
      <c r="C31" s="361"/>
      <c r="D31" s="355"/>
      <c r="E31" s="354"/>
      <c r="F31" s="354"/>
      <c r="G31" s="2"/>
      <c r="H31" s="2"/>
    </row>
    <row r="32" spans="1:8" ht="36" customHeight="1">
      <c r="A32" s="353"/>
      <c r="B32" s="358"/>
      <c r="C32" s="361"/>
      <c r="D32" s="355"/>
      <c r="E32" s="355"/>
      <c r="F32" s="355"/>
      <c r="G32" s="2"/>
      <c r="H32" s="3"/>
    </row>
    <row r="33" spans="1:8" ht="36" customHeight="1">
      <c r="A33" s="353"/>
      <c r="B33" s="359"/>
      <c r="C33" s="362"/>
      <c r="D33" s="356"/>
      <c r="E33" s="356"/>
      <c r="F33" s="356"/>
      <c r="G33" s="2"/>
      <c r="H33" s="4"/>
    </row>
    <row r="34" spans="2:8" ht="36.75" customHeight="1">
      <c r="B34" s="17"/>
      <c r="C34" s="18"/>
      <c r="D34" s="18"/>
      <c r="E34" s="18"/>
      <c r="F34" s="18"/>
      <c r="G34" s="18"/>
      <c r="H34" s="13"/>
    </row>
    <row r="35" spans="2:8" ht="36.75" customHeight="1">
      <c r="B35" s="17"/>
      <c r="C35" s="18"/>
      <c r="D35" s="18"/>
      <c r="E35" s="18"/>
      <c r="F35" s="18"/>
      <c r="G35" s="18"/>
      <c r="H35" s="13"/>
    </row>
    <row r="38" spans="2:21" ht="12.75">
      <c r="B38" s="8" t="s">
        <v>27</v>
      </c>
      <c r="C38" s="11"/>
      <c r="D38" s="12"/>
      <c r="E38" s="12"/>
      <c r="F38" s="5" t="s">
        <v>3</v>
      </c>
      <c r="G38" s="9"/>
      <c r="H38" s="9"/>
      <c r="K38" s="5"/>
      <c r="L38" s="5"/>
      <c r="M38" s="5"/>
      <c r="N38" s="5"/>
      <c r="O38" s="5"/>
      <c r="P38" s="5"/>
      <c r="Q38" s="5"/>
      <c r="R38" s="5"/>
      <c r="S38" s="5"/>
      <c r="T38" s="5"/>
      <c r="U38" s="5"/>
    </row>
    <row r="43" spans="5:14" ht="12.75">
      <c r="E43" s="5"/>
      <c r="F43" s="5"/>
      <c r="G43" s="5"/>
      <c r="J43" s="12"/>
      <c r="K43" s="12"/>
      <c r="L43" s="12"/>
      <c r="M43" s="12"/>
      <c r="N43" s="13"/>
    </row>
    <row r="44" spans="10:14" ht="12.75">
      <c r="J44" s="13"/>
      <c r="K44" s="13"/>
      <c r="L44" s="13"/>
      <c r="M44" s="13"/>
      <c r="N44" s="13"/>
    </row>
  </sheetData>
  <sheetProtection/>
  <mergeCells count="41">
    <mergeCell ref="B2:H2"/>
    <mergeCell ref="B22:B27"/>
    <mergeCell ref="C22:C27"/>
    <mergeCell ref="D22:D27"/>
    <mergeCell ref="E22:E24"/>
    <mergeCell ref="F22:F24"/>
    <mergeCell ref="E16:E18"/>
    <mergeCell ref="F16:F18"/>
    <mergeCell ref="F19:F21"/>
    <mergeCell ref="E25:E27"/>
    <mergeCell ref="F7:F9"/>
    <mergeCell ref="D4:D9"/>
    <mergeCell ref="E13:E15"/>
    <mergeCell ref="F4:F6"/>
    <mergeCell ref="D16:D21"/>
    <mergeCell ref="F13:F15"/>
    <mergeCell ref="A4:A9"/>
    <mergeCell ref="A10:A15"/>
    <mergeCell ref="C4:C9"/>
    <mergeCell ref="E4:E6"/>
    <mergeCell ref="E7:E9"/>
    <mergeCell ref="E31:E33"/>
    <mergeCell ref="E28:E30"/>
    <mergeCell ref="B4:B9"/>
    <mergeCell ref="D28:D33"/>
    <mergeCell ref="B10:B15"/>
    <mergeCell ref="C10:C15"/>
    <mergeCell ref="D10:D15"/>
    <mergeCell ref="E10:E12"/>
    <mergeCell ref="F10:F12"/>
    <mergeCell ref="F31:F33"/>
    <mergeCell ref="F28:F30"/>
    <mergeCell ref="A16:A21"/>
    <mergeCell ref="A22:A27"/>
    <mergeCell ref="A28:A33"/>
    <mergeCell ref="F25:F27"/>
    <mergeCell ref="B28:B33"/>
    <mergeCell ref="C28:C33"/>
    <mergeCell ref="B16:B21"/>
    <mergeCell ref="C16:C21"/>
    <mergeCell ref="E19:E21"/>
  </mergeCells>
  <printOptions/>
  <pageMargins left="0.275590551181102" right="0.196850393700787" top="0.44" bottom="0.44" header="0.36" footer="0.2"/>
  <pageSetup horizontalDpi="600" verticalDpi="600" orientation="landscape" scale="90" r:id="rId1"/>
  <headerFooter alignWithMargins="0">
    <oddFooter>&amp;CПрилог 3: Одређивање одговорних лица за праћење и извештавање о учинку програма</oddFooter>
  </headerFooter>
</worksheet>
</file>

<file path=xl/worksheets/sheet3.xml><?xml version="1.0" encoding="utf-8"?>
<worksheet xmlns="http://schemas.openxmlformats.org/spreadsheetml/2006/main" xmlns:r="http://schemas.openxmlformats.org/officeDocument/2006/relationships">
  <dimension ref="A1:U40"/>
  <sheetViews>
    <sheetView zoomScale="115" zoomScaleNormal="115" zoomScalePageLayoutView="0" workbookViewId="0" topLeftCell="A1">
      <selection activeCell="N14" sqref="N14"/>
    </sheetView>
  </sheetViews>
  <sheetFormatPr defaultColWidth="9.140625" defaultRowHeight="12.75"/>
  <sheetData>
    <row r="1" spans="1:13" ht="18.75">
      <c r="A1" s="373" t="s">
        <v>45</v>
      </c>
      <c r="B1" s="373"/>
      <c r="C1" s="373"/>
      <c r="D1" s="373"/>
      <c r="E1" s="373"/>
      <c r="F1" s="373"/>
      <c r="G1" s="373"/>
      <c r="H1" s="373"/>
      <c r="I1" s="373"/>
      <c r="J1" s="373"/>
      <c r="K1" s="373"/>
      <c r="L1" s="373"/>
      <c r="M1" s="373"/>
    </row>
    <row r="2" spans="1:13" ht="12.75">
      <c r="A2" s="22"/>
      <c r="B2" s="13"/>
      <c r="C2" s="13"/>
      <c r="D2" s="13"/>
      <c r="E2" s="13"/>
      <c r="F2" s="13"/>
      <c r="G2" s="13"/>
      <c r="H2" s="13"/>
      <c r="I2" s="13"/>
      <c r="J2" s="13"/>
      <c r="K2" s="13"/>
      <c r="L2" s="13"/>
      <c r="M2" s="23"/>
    </row>
    <row r="3" spans="1:13" ht="29.25" customHeight="1">
      <c r="A3" s="367" t="s">
        <v>61</v>
      </c>
      <c r="B3" s="367"/>
      <c r="C3" s="367"/>
      <c r="D3" s="367"/>
      <c r="E3" s="367"/>
      <c r="F3" s="367"/>
      <c r="G3" s="367"/>
      <c r="H3" s="367"/>
      <c r="I3" s="367"/>
      <c r="J3" s="367"/>
      <c r="K3" s="367"/>
      <c r="L3" s="367"/>
      <c r="M3" s="367"/>
    </row>
    <row r="4" spans="1:13" ht="5.25" customHeight="1">
      <c r="A4" s="370"/>
      <c r="B4" s="371"/>
      <c r="C4" s="371"/>
      <c r="D4" s="371"/>
      <c r="E4" s="371"/>
      <c r="F4" s="371"/>
      <c r="G4" s="371"/>
      <c r="H4" s="371"/>
      <c r="I4" s="371"/>
      <c r="J4" s="371"/>
      <c r="K4" s="371"/>
      <c r="L4" s="371"/>
      <c r="M4" s="372"/>
    </row>
    <row r="5" spans="1:13" ht="12.75">
      <c r="A5" s="374" t="s">
        <v>58</v>
      </c>
      <c r="B5" s="374"/>
      <c r="C5" s="374"/>
      <c r="D5" s="374"/>
      <c r="E5" s="374"/>
      <c r="F5" s="374"/>
      <c r="G5" s="374"/>
      <c r="H5" s="374"/>
      <c r="I5" s="374"/>
      <c r="J5" s="374"/>
      <c r="K5" s="374"/>
      <c r="L5" s="374"/>
      <c r="M5" s="374"/>
    </row>
    <row r="6" spans="1:13" ht="12.75" customHeight="1">
      <c r="A6" s="367" t="s">
        <v>46</v>
      </c>
      <c r="B6" s="367"/>
      <c r="C6" s="367"/>
      <c r="D6" s="367"/>
      <c r="E6" s="367"/>
      <c r="F6" s="367"/>
      <c r="G6" s="367"/>
      <c r="H6" s="367"/>
      <c r="I6" s="367"/>
      <c r="J6" s="367"/>
      <c r="K6" s="367"/>
      <c r="L6" s="367"/>
      <c r="M6" s="367"/>
    </row>
    <row r="7" spans="1:13" ht="12.75">
      <c r="A7" s="367"/>
      <c r="B7" s="367"/>
      <c r="C7" s="367"/>
      <c r="D7" s="367"/>
      <c r="E7" s="367"/>
      <c r="F7" s="367"/>
      <c r="G7" s="367"/>
      <c r="H7" s="367"/>
      <c r="I7" s="367"/>
      <c r="J7" s="367"/>
      <c r="K7" s="367"/>
      <c r="L7" s="367"/>
      <c r="M7" s="367"/>
    </row>
    <row r="8" spans="1:13" ht="27.75" customHeight="1">
      <c r="A8" s="367" t="s">
        <v>47</v>
      </c>
      <c r="B8" s="367"/>
      <c r="C8" s="367"/>
      <c r="D8" s="367"/>
      <c r="E8" s="367"/>
      <c r="F8" s="367"/>
      <c r="G8" s="367"/>
      <c r="H8" s="367"/>
      <c r="I8" s="367"/>
      <c r="J8" s="367"/>
      <c r="K8" s="367"/>
      <c r="L8" s="367"/>
      <c r="M8" s="367"/>
    </row>
    <row r="9" spans="1:13" ht="54" customHeight="1">
      <c r="A9" s="375" t="s">
        <v>50</v>
      </c>
      <c r="B9" s="375"/>
      <c r="C9" s="375"/>
      <c r="D9" s="375"/>
      <c r="E9" s="375"/>
      <c r="F9" s="375"/>
      <c r="G9" s="375"/>
      <c r="H9" s="375"/>
      <c r="I9" s="375"/>
      <c r="J9" s="375"/>
      <c r="K9" s="375"/>
      <c r="L9" s="375"/>
      <c r="M9" s="375"/>
    </row>
    <row r="10" spans="1:13" ht="25.5" customHeight="1">
      <c r="A10" s="367" t="s">
        <v>51</v>
      </c>
      <c r="B10" s="367"/>
      <c r="C10" s="367"/>
      <c r="D10" s="367"/>
      <c r="E10" s="367"/>
      <c r="F10" s="367"/>
      <c r="G10" s="367"/>
      <c r="H10" s="367"/>
      <c r="I10" s="367"/>
      <c r="J10" s="367"/>
      <c r="K10" s="367"/>
      <c r="L10" s="367"/>
      <c r="M10" s="367"/>
    </row>
    <row r="11" spans="1:13" ht="8.25" customHeight="1">
      <c r="A11" s="379"/>
      <c r="B11" s="379"/>
      <c r="C11" s="379"/>
      <c r="D11" s="379"/>
      <c r="E11" s="379"/>
      <c r="F11" s="379"/>
      <c r="G11" s="379"/>
      <c r="H11" s="379"/>
      <c r="I11" s="379"/>
      <c r="J11" s="379"/>
      <c r="K11" s="379"/>
      <c r="L11" s="379"/>
      <c r="M11" s="379"/>
    </row>
    <row r="12" spans="1:13" ht="12.75">
      <c r="A12" s="367" t="s">
        <v>67</v>
      </c>
      <c r="B12" s="367"/>
      <c r="C12" s="367"/>
      <c r="D12" s="367"/>
      <c r="E12" s="367"/>
      <c r="F12" s="367"/>
      <c r="G12" s="367"/>
      <c r="H12" s="367"/>
      <c r="I12" s="367"/>
      <c r="J12" s="367"/>
      <c r="K12" s="367"/>
      <c r="L12" s="367"/>
      <c r="M12" s="367"/>
    </row>
    <row r="13" spans="1:14" ht="53.25" customHeight="1">
      <c r="A13" s="367"/>
      <c r="B13" s="367"/>
      <c r="C13" s="367"/>
      <c r="D13" s="367"/>
      <c r="E13" s="367"/>
      <c r="F13" s="367"/>
      <c r="G13" s="367"/>
      <c r="H13" s="367"/>
      <c r="I13" s="367"/>
      <c r="J13" s="367"/>
      <c r="K13" s="367"/>
      <c r="L13" s="367"/>
      <c r="M13" s="367"/>
      <c r="N13" s="24"/>
    </row>
    <row r="14" spans="1:21" ht="27.75" customHeight="1">
      <c r="A14" s="367" t="s">
        <v>62</v>
      </c>
      <c r="B14" s="367"/>
      <c r="C14" s="367"/>
      <c r="D14" s="367"/>
      <c r="E14" s="367"/>
      <c r="F14" s="367"/>
      <c r="G14" s="367"/>
      <c r="H14" s="367"/>
      <c r="I14" s="367"/>
      <c r="J14" s="367"/>
      <c r="K14" s="367"/>
      <c r="L14" s="367"/>
      <c r="M14" s="367"/>
      <c r="N14" s="25"/>
      <c r="O14" s="26"/>
      <c r="P14" s="26"/>
      <c r="Q14" s="26"/>
      <c r="R14" s="26"/>
      <c r="S14" s="26"/>
      <c r="T14" s="26"/>
      <c r="U14" s="26"/>
    </row>
    <row r="15" spans="1:13" ht="19.5" customHeight="1">
      <c r="A15" s="218" t="s">
        <v>63</v>
      </c>
      <c r="B15" s="219"/>
      <c r="C15" s="219"/>
      <c r="D15" s="219"/>
      <c r="E15" s="219"/>
      <c r="F15" s="219"/>
      <c r="G15" s="219"/>
      <c r="H15" s="219"/>
      <c r="I15" s="219"/>
      <c r="J15" s="219"/>
      <c r="K15" s="219"/>
      <c r="L15" s="219"/>
      <c r="M15" s="368"/>
    </row>
    <row r="16" spans="1:13" ht="23.25" customHeight="1">
      <c r="A16" s="218" t="s">
        <v>64</v>
      </c>
      <c r="B16" s="219"/>
      <c r="C16" s="219"/>
      <c r="D16" s="219"/>
      <c r="E16" s="219"/>
      <c r="F16" s="219"/>
      <c r="G16" s="219"/>
      <c r="H16" s="219"/>
      <c r="I16" s="219"/>
      <c r="J16" s="219"/>
      <c r="K16" s="219"/>
      <c r="L16" s="219"/>
      <c r="M16" s="368"/>
    </row>
    <row r="17" spans="1:13" ht="20.25" customHeight="1">
      <c r="A17" s="218" t="s">
        <v>65</v>
      </c>
      <c r="B17" s="219"/>
      <c r="C17" s="219"/>
      <c r="D17" s="219"/>
      <c r="E17" s="219"/>
      <c r="F17" s="219"/>
      <c r="G17" s="219"/>
      <c r="H17" s="219"/>
      <c r="I17" s="219"/>
      <c r="J17" s="219"/>
      <c r="K17" s="219"/>
      <c r="L17" s="219"/>
      <c r="M17" s="368"/>
    </row>
    <row r="18" spans="1:13" ht="12.75">
      <c r="A18" s="369" t="s">
        <v>48</v>
      </c>
      <c r="B18" s="369"/>
      <c r="C18" s="369"/>
      <c r="D18" s="369"/>
      <c r="E18" s="369"/>
      <c r="F18" s="369"/>
      <c r="G18" s="369"/>
      <c r="H18" s="369"/>
      <c r="I18" s="369"/>
      <c r="J18" s="369"/>
      <c r="K18" s="369"/>
      <c r="L18" s="369"/>
      <c r="M18" s="369"/>
    </row>
    <row r="19" spans="1:13" ht="12.75">
      <c r="A19" s="369"/>
      <c r="B19" s="369"/>
      <c r="C19" s="369"/>
      <c r="D19" s="369"/>
      <c r="E19" s="369"/>
      <c r="F19" s="369"/>
      <c r="G19" s="369"/>
      <c r="H19" s="369"/>
      <c r="I19" s="369"/>
      <c r="J19" s="369"/>
      <c r="K19" s="369"/>
      <c r="L19" s="369"/>
      <c r="M19" s="369"/>
    </row>
    <row r="20" spans="1:13" ht="12.75">
      <c r="A20" s="22"/>
      <c r="B20" s="13"/>
      <c r="C20" s="13"/>
      <c r="D20" s="13"/>
      <c r="E20" s="13"/>
      <c r="F20" s="13"/>
      <c r="G20" s="13"/>
      <c r="H20" s="13"/>
      <c r="I20" s="13"/>
      <c r="J20" s="13"/>
      <c r="K20" s="13"/>
      <c r="L20" s="13"/>
      <c r="M20" s="23"/>
    </row>
    <row r="21" spans="1:13" ht="12.75">
      <c r="A21" s="374" t="s">
        <v>59</v>
      </c>
      <c r="B21" s="374"/>
      <c r="C21" s="374"/>
      <c r="D21" s="374"/>
      <c r="E21" s="374"/>
      <c r="F21" s="374"/>
      <c r="G21" s="374"/>
      <c r="H21" s="374"/>
      <c r="I21" s="374"/>
      <c r="J21" s="374"/>
      <c r="K21" s="374"/>
      <c r="L21" s="374"/>
      <c r="M21" s="374"/>
    </row>
    <row r="22" spans="1:13" ht="12.75">
      <c r="A22" s="367" t="s">
        <v>49</v>
      </c>
      <c r="B22" s="367"/>
      <c r="C22" s="367"/>
      <c r="D22" s="367"/>
      <c r="E22" s="367"/>
      <c r="F22" s="367"/>
      <c r="G22" s="367"/>
      <c r="H22" s="367"/>
      <c r="I22" s="367"/>
      <c r="J22" s="367"/>
      <c r="K22" s="367"/>
      <c r="L22" s="367"/>
      <c r="M22" s="367"/>
    </row>
    <row r="23" spans="1:13" ht="12.75">
      <c r="A23" s="367"/>
      <c r="B23" s="367"/>
      <c r="C23" s="367"/>
      <c r="D23" s="367"/>
      <c r="E23" s="367"/>
      <c r="F23" s="367"/>
      <c r="G23" s="367"/>
      <c r="H23" s="367"/>
      <c r="I23" s="367"/>
      <c r="J23" s="367"/>
      <c r="K23" s="367"/>
      <c r="L23" s="367"/>
      <c r="M23" s="367"/>
    </row>
    <row r="24" spans="1:13" ht="27.75" customHeight="1">
      <c r="A24" s="367" t="s">
        <v>52</v>
      </c>
      <c r="B24" s="367"/>
      <c r="C24" s="367"/>
      <c r="D24" s="367"/>
      <c r="E24" s="367"/>
      <c r="F24" s="367"/>
      <c r="G24" s="367"/>
      <c r="H24" s="367"/>
      <c r="I24" s="367"/>
      <c r="J24" s="367"/>
      <c r="K24" s="367"/>
      <c r="L24" s="367"/>
      <c r="M24" s="367"/>
    </row>
    <row r="25" spans="1:13" ht="65.25" customHeight="1">
      <c r="A25" s="375" t="s">
        <v>53</v>
      </c>
      <c r="B25" s="375"/>
      <c r="C25" s="375"/>
      <c r="D25" s="375"/>
      <c r="E25" s="375"/>
      <c r="F25" s="375"/>
      <c r="G25" s="375"/>
      <c r="H25" s="375"/>
      <c r="I25" s="375"/>
      <c r="J25" s="375"/>
      <c r="K25" s="375"/>
      <c r="L25" s="375"/>
      <c r="M25" s="375"/>
    </row>
    <row r="26" spans="1:13" ht="24.75" customHeight="1">
      <c r="A26" s="367" t="s">
        <v>66</v>
      </c>
      <c r="B26" s="367"/>
      <c r="C26" s="367"/>
      <c r="D26" s="367"/>
      <c r="E26" s="367"/>
      <c r="F26" s="367"/>
      <c r="G26" s="367"/>
      <c r="H26" s="367"/>
      <c r="I26" s="367"/>
      <c r="J26" s="367"/>
      <c r="K26" s="367"/>
      <c r="L26" s="367"/>
      <c r="M26" s="367"/>
    </row>
    <row r="27" spans="1:13" ht="9" customHeight="1">
      <c r="A27" s="383"/>
      <c r="B27" s="383"/>
      <c r="C27" s="383"/>
      <c r="D27" s="383"/>
      <c r="E27" s="383"/>
      <c r="F27" s="383"/>
      <c r="G27" s="383"/>
      <c r="H27" s="383"/>
      <c r="I27" s="383"/>
      <c r="J27" s="383"/>
      <c r="K27" s="383"/>
      <c r="L27" s="383"/>
      <c r="M27" s="383"/>
    </row>
    <row r="28" spans="1:13" ht="25.5" customHeight="1">
      <c r="A28" s="367" t="s">
        <v>72</v>
      </c>
      <c r="B28" s="367"/>
      <c r="C28" s="367"/>
      <c r="D28" s="367"/>
      <c r="E28" s="367"/>
      <c r="F28" s="367"/>
      <c r="G28" s="367"/>
      <c r="H28" s="367"/>
      <c r="I28" s="367"/>
      <c r="J28" s="367"/>
      <c r="K28" s="367"/>
      <c r="L28" s="367"/>
      <c r="M28" s="367"/>
    </row>
    <row r="29" spans="1:14" ht="42" customHeight="1">
      <c r="A29" s="367"/>
      <c r="B29" s="367"/>
      <c r="C29" s="367"/>
      <c r="D29" s="367"/>
      <c r="E29" s="367"/>
      <c r="F29" s="367"/>
      <c r="G29" s="367"/>
      <c r="H29" s="367"/>
      <c r="I29" s="367"/>
      <c r="J29" s="367"/>
      <c r="K29" s="367"/>
      <c r="L29" s="367"/>
      <c r="M29" s="367"/>
      <c r="N29" s="27"/>
    </row>
    <row r="30" spans="1:14" ht="28.5" customHeight="1">
      <c r="A30" s="367" t="s">
        <v>68</v>
      </c>
      <c r="B30" s="367"/>
      <c r="C30" s="367"/>
      <c r="D30" s="367"/>
      <c r="E30" s="367"/>
      <c r="F30" s="367"/>
      <c r="G30" s="367"/>
      <c r="H30" s="367"/>
      <c r="I30" s="367"/>
      <c r="J30" s="367"/>
      <c r="K30" s="367"/>
      <c r="L30" s="367"/>
      <c r="M30" s="367"/>
      <c r="N30" s="26"/>
    </row>
    <row r="31" spans="1:13" ht="15" customHeight="1">
      <c r="A31" s="390" t="s">
        <v>69</v>
      </c>
      <c r="B31" s="391"/>
      <c r="C31" s="391"/>
      <c r="D31" s="391"/>
      <c r="E31" s="391"/>
      <c r="F31" s="391"/>
      <c r="G31" s="391"/>
      <c r="H31" s="391"/>
      <c r="I31" s="391"/>
      <c r="J31" s="391"/>
      <c r="K31" s="391"/>
      <c r="L31" s="391"/>
      <c r="M31" s="392"/>
    </row>
    <row r="32" spans="1:13" ht="12.75" customHeight="1">
      <c r="A32" s="384" t="s">
        <v>70</v>
      </c>
      <c r="B32" s="385"/>
      <c r="C32" s="385"/>
      <c r="D32" s="385"/>
      <c r="E32" s="385"/>
      <c r="F32" s="385"/>
      <c r="G32" s="385"/>
      <c r="H32" s="385"/>
      <c r="I32" s="385"/>
      <c r="J32" s="385"/>
      <c r="K32" s="385"/>
      <c r="L32" s="385"/>
      <c r="M32" s="386"/>
    </row>
    <row r="33" spans="1:13" ht="27" customHeight="1">
      <c r="A33" s="387" t="s">
        <v>71</v>
      </c>
      <c r="B33" s="388"/>
      <c r="C33" s="388"/>
      <c r="D33" s="388"/>
      <c r="E33" s="388"/>
      <c r="F33" s="388"/>
      <c r="G33" s="388"/>
      <c r="H33" s="388"/>
      <c r="I33" s="388"/>
      <c r="J33" s="388"/>
      <c r="K33" s="388"/>
      <c r="L33" s="388"/>
      <c r="M33" s="389"/>
    </row>
    <row r="34" spans="1:13" ht="31.5" customHeight="1">
      <c r="A34" s="376" t="s">
        <v>73</v>
      </c>
      <c r="B34" s="377"/>
      <c r="C34" s="377"/>
      <c r="D34" s="377"/>
      <c r="E34" s="377"/>
      <c r="F34" s="377"/>
      <c r="G34" s="377"/>
      <c r="H34" s="377"/>
      <c r="I34" s="377"/>
      <c r="J34" s="377"/>
      <c r="K34" s="377"/>
      <c r="L34" s="377"/>
      <c r="M34" s="378"/>
    </row>
    <row r="35" spans="1:13" ht="12.75">
      <c r="A35" s="22"/>
      <c r="B35" s="13"/>
      <c r="C35" s="13"/>
      <c r="D35" s="13"/>
      <c r="E35" s="13"/>
      <c r="F35" s="13"/>
      <c r="G35" s="13"/>
      <c r="H35" s="13"/>
      <c r="I35" s="13"/>
      <c r="J35" s="13"/>
      <c r="K35" s="13"/>
      <c r="L35" s="13"/>
      <c r="M35" s="23"/>
    </row>
    <row r="36" spans="1:13" ht="12.75">
      <c r="A36" s="380" t="s">
        <v>60</v>
      </c>
      <c r="B36" s="381"/>
      <c r="C36" s="381"/>
      <c r="D36" s="381"/>
      <c r="E36" s="381"/>
      <c r="F36" s="381"/>
      <c r="G36" s="381"/>
      <c r="H36" s="381"/>
      <c r="I36" s="381"/>
      <c r="J36" s="381"/>
      <c r="K36" s="381"/>
      <c r="L36" s="381"/>
      <c r="M36" s="382"/>
    </row>
    <row r="37" spans="1:13" ht="55.5" customHeight="1">
      <c r="A37" s="375" t="s">
        <v>54</v>
      </c>
      <c r="B37" s="375"/>
      <c r="C37" s="375"/>
      <c r="D37" s="375"/>
      <c r="E37" s="375"/>
      <c r="F37" s="375"/>
      <c r="G37" s="375"/>
      <c r="H37" s="375"/>
      <c r="I37" s="375"/>
      <c r="J37" s="375"/>
      <c r="K37" s="375"/>
      <c r="L37" s="375"/>
      <c r="M37" s="375"/>
    </row>
    <row r="38" spans="1:13" ht="45" customHeight="1">
      <c r="A38" s="367" t="s">
        <v>55</v>
      </c>
      <c r="B38" s="367"/>
      <c r="C38" s="367"/>
      <c r="D38" s="367"/>
      <c r="E38" s="367"/>
      <c r="F38" s="367"/>
      <c r="G38" s="367"/>
      <c r="H38" s="367"/>
      <c r="I38" s="367"/>
      <c r="J38" s="367"/>
      <c r="K38" s="367"/>
      <c r="L38" s="367"/>
      <c r="M38" s="367"/>
    </row>
    <row r="39" spans="1:13" ht="86.25" customHeight="1">
      <c r="A39" s="376" t="s">
        <v>56</v>
      </c>
      <c r="B39" s="377"/>
      <c r="C39" s="377"/>
      <c r="D39" s="377"/>
      <c r="E39" s="377"/>
      <c r="F39" s="377"/>
      <c r="G39" s="377"/>
      <c r="H39" s="377"/>
      <c r="I39" s="377"/>
      <c r="J39" s="377"/>
      <c r="K39" s="377"/>
      <c r="L39" s="377"/>
      <c r="M39" s="378"/>
    </row>
    <row r="40" spans="1:13" ht="42.75" customHeight="1">
      <c r="A40" s="376" t="s">
        <v>57</v>
      </c>
      <c r="B40" s="377"/>
      <c r="C40" s="377"/>
      <c r="D40" s="377"/>
      <c r="E40" s="377"/>
      <c r="F40" s="377"/>
      <c r="G40" s="377"/>
      <c r="H40" s="377"/>
      <c r="I40" s="377"/>
      <c r="J40" s="377"/>
      <c r="K40" s="377"/>
      <c r="L40" s="377"/>
      <c r="M40" s="378"/>
    </row>
  </sheetData>
  <sheetProtection/>
  <mergeCells count="32">
    <mergeCell ref="A37:M37"/>
    <mergeCell ref="A38:M38"/>
    <mergeCell ref="A39:M39"/>
    <mergeCell ref="A40:M40"/>
    <mergeCell ref="A27:M27"/>
    <mergeCell ref="A30:M30"/>
    <mergeCell ref="A32:M32"/>
    <mergeCell ref="A33:M33"/>
    <mergeCell ref="A31:M31"/>
    <mergeCell ref="A25:M25"/>
    <mergeCell ref="A26:M26"/>
    <mergeCell ref="A28:M29"/>
    <mergeCell ref="A12:M13"/>
    <mergeCell ref="A14:M14"/>
    <mergeCell ref="A36:M36"/>
    <mergeCell ref="A1:M1"/>
    <mergeCell ref="A5:M5"/>
    <mergeCell ref="A6:M7"/>
    <mergeCell ref="A8:M8"/>
    <mergeCell ref="A9:M9"/>
    <mergeCell ref="A34:M34"/>
    <mergeCell ref="A11:M11"/>
    <mergeCell ref="A21:M21"/>
    <mergeCell ref="A22:M23"/>
    <mergeCell ref="A24:M24"/>
    <mergeCell ref="A10:M10"/>
    <mergeCell ref="A3:M3"/>
    <mergeCell ref="A16:M16"/>
    <mergeCell ref="A17:M17"/>
    <mergeCell ref="A18:M19"/>
    <mergeCell ref="A4:M4"/>
    <mergeCell ref="A15:M15"/>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lpa</dc:creator>
  <cp:keywords/>
  <dc:description/>
  <cp:lastModifiedBy>Mira</cp:lastModifiedBy>
  <cp:lastPrinted>2024-04-15T10:49:56Z</cp:lastPrinted>
  <dcterms:created xsi:type="dcterms:W3CDTF">1996-10-14T23:33:28Z</dcterms:created>
  <dcterms:modified xsi:type="dcterms:W3CDTF">2024-04-15T10:51:44Z</dcterms:modified>
  <cp:category/>
  <cp:version/>
  <cp:contentType/>
  <cp:contentStatus/>
</cp:coreProperties>
</file>